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Cache/pivotCacheDefinition2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xr:revisionPtr revIDLastSave="0" documentId="13_ncr:1_{E361F653-31F3-4DD0-92A4-62424183A884}" xr6:coauthVersionLast="47" xr6:coauthVersionMax="47" xr10:uidLastSave="{00000000-0000-0000-0000-000000000000}"/>
  <bookViews>
    <workbookView xWindow="-110" yWindow="-110" windowWidth="19420" windowHeight="11500" xr2:uid="{2B0BAD73-9436-4914-8BED-5302E1BAB8E4}"/>
  </bookViews>
  <sheets>
    <sheet name="Sheet1" sheetId="1" r:id="rId1"/>
  </sheets>
  <definedNames>
    <definedName name="Timeline_Week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69" r:id="rId2"/>
      </x15:pivotCaches>
    </ext>
    <ext xmlns:x15="http://schemas.microsoft.com/office/spreadsheetml/2010/11/main" uri="{983426D0-5260-488c-9760-48F4B6AC55F4}">
      <x15:pivotTableReferences>
        <x15:pivotTableReference r:id="rId3"/>
      </x15:pivotTableReferences>
    </ext>
    <ext xmlns:x15="http://schemas.microsoft.com/office/spreadsheetml/2010/11/main" uri="{A2CB5862-8E78-49c6-8D9D-AF26E26ADB89}">
      <x15:timelineCachePivotCaches>
        <pivotCache cacheId="36" r:id="rId4"/>
      </x15:timelineCachePivotCaches>
    </ext>
    <ext xmlns:x15="http://schemas.microsoft.com/office/spreadsheetml/2010/11/main" uri="{D0CA8CA8-9F24-4464-BF8E-62219DCF47F9}">
      <x15:timelineCacheRefs>
        <x15:timelineCacheRef r:id="rId5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ventory_8f5d3eb4-d71a-45e3-a551-765c18a3b226" name="Inventory" connection="Query - Inventory"/>
          <x15:modelTable id="Orders02_f17829f2-fefb-49a9-88db-169afd9eda0b" name="Orders02" connection="Query - Orders02"/>
          <x15:modelTable id="Dates_63689fd6-3df4-40d0-b71b-a929d5556f3e" name="Dates" connection="Query - Dates"/>
        </x15:modelTables>
        <x15:modelRelationships>
          <x15:modelRelationship fromTable="Inventory" fromColumn="Week" toTable="Dates" toColumn="Week"/>
          <x15:modelRelationship fromTable="Orders02" fromColumn="Week" toTable="Dates" toColumn="Week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Dates" columnName="Week" columnId="Week">
                <x16:calculatedTimeColumn columnName="Week (Year)" columnId="Week (Year)" contentType="years" isSelected="1"/>
                <x16:calculatedTimeColumn columnName="Week (Quarter)" columnId="Week (Quarter)" contentType="quarters" isSelected="1"/>
                <x16:calculatedTimeColumn columnName="Week (Month Index)" columnId="Week (Month Index)" contentType="monthsindex" isSelected="1"/>
                <x16:calculatedTimeColumn columnName="Week (Month)" columnId="Week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84EE95-A7C4-480B-9953-4D6BBF755C00}" name="Query - Dates" description="Connection to the 'Dates' query in the workbook." type="100" refreshedVersion="8" minRefreshableVersion="5">
    <extLst>
      <ext xmlns:x15="http://schemas.microsoft.com/office/spreadsheetml/2010/11/main" uri="{DE250136-89BD-433C-8126-D09CA5730AF9}">
        <x15:connection id="34bf0bfa-9194-4816-83b8-3fea657b84b3"/>
      </ext>
    </extLst>
  </connection>
  <connection id="2" xr16:uid="{1E2EFC55-6481-4877-8F16-A9315EFB2EB7}" name="Query - Inventory" description="Connection to the 'Inventory' query in the workbook." type="100" refreshedVersion="8" minRefreshableVersion="5">
    <extLst>
      <ext xmlns:x15="http://schemas.microsoft.com/office/spreadsheetml/2010/11/main" uri="{DE250136-89BD-433C-8126-D09CA5730AF9}">
        <x15:connection id="6b1796c0-44e2-4b46-b3c9-d4d22df1acf5"/>
      </ext>
    </extLst>
  </connection>
  <connection id="3" xr16:uid="{4C1CA826-4754-4399-B48F-88CAADC249A8}" name="Query - Orders02" description="Connection to the 'Orders02' query in the workbook." type="100" refreshedVersion="8" minRefreshableVersion="5">
    <extLst>
      <ext xmlns:x15="http://schemas.microsoft.com/office/spreadsheetml/2010/11/main" uri="{DE250136-89BD-433C-8126-D09CA5730AF9}">
        <x15:connection id="af59a1e0-4f74-4d51-9cfd-cbe27a3742d3"/>
      </ext>
    </extLst>
  </connection>
  <connection id="4" xr16:uid="{2B1155FE-04A5-45F2-86DF-87009896A782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Table" Target="pivotTables/pivotTable1.xml"/><Relationship Id="rId21" Type="http://schemas.openxmlformats.org/officeDocument/2006/relationships/customXml" Target="../customXml/item12.xml"/><Relationship Id="rId7" Type="http://schemas.openxmlformats.org/officeDocument/2006/relationships/connections" Target="connection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microsoft.com/office/2011/relationships/timelineCache" Target="timelineCaches/timelineCach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Inventory Balance vs. Service Level by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Inventory Balance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78"/>
              <c:pt idx="0">
                <c:v>1/6/2024</c:v>
              </c:pt>
              <c:pt idx="1">
                <c:v>1/13/2024</c:v>
              </c:pt>
              <c:pt idx="2">
                <c:v>1/20/2024</c:v>
              </c:pt>
              <c:pt idx="3">
                <c:v>1/27/2024</c:v>
              </c:pt>
              <c:pt idx="4">
                <c:v>2/3/2024</c:v>
              </c:pt>
              <c:pt idx="5">
                <c:v>2/10/2024</c:v>
              </c:pt>
              <c:pt idx="6">
                <c:v>2/17/2024</c:v>
              </c:pt>
              <c:pt idx="7">
                <c:v>2/24/2024</c:v>
              </c:pt>
              <c:pt idx="8">
                <c:v>3/2/2024</c:v>
              </c:pt>
              <c:pt idx="9">
                <c:v>3/9/2024</c:v>
              </c:pt>
              <c:pt idx="10">
                <c:v>3/16/2024</c:v>
              </c:pt>
              <c:pt idx="11">
                <c:v>3/23/2024</c:v>
              </c:pt>
              <c:pt idx="12">
                <c:v>3/30/2024</c:v>
              </c:pt>
              <c:pt idx="13">
                <c:v>4/6/2024</c:v>
              </c:pt>
              <c:pt idx="14">
                <c:v>4/13/2024</c:v>
              </c:pt>
              <c:pt idx="15">
                <c:v>4/20/2024</c:v>
              </c:pt>
              <c:pt idx="16">
                <c:v>4/27/2024</c:v>
              </c:pt>
              <c:pt idx="17">
                <c:v>5/4/2024</c:v>
              </c:pt>
              <c:pt idx="18">
                <c:v>5/11/2024</c:v>
              </c:pt>
              <c:pt idx="19">
                <c:v>5/18/2024</c:v>
              </c:pt>
              <c:pt idx="20">
                <c:v>5/25/2024</c:v>
              </c:pt>
              <c:pt idx="21">
                <c:v>6/1/2024</c:v>
              </c:pt>
              <c:pt idx="22">
                <c:v>6/8/2024</c:v>
              </c:pt>
              <c:pt idx="23">
                <c:v>6/15/2024</c:v>
              </c:pt>
              <c:pt idx="24">
                <c:v>6/22/2024</c:v>
              </c:pt>
              <c:pt idx="25">
                <c:v>6/29/2024</c:v>
              </c:pt>
              <c:pt idx="26">
                <c:v>7/6/2024</c:v>
              </c:pt>
              <c:pt idx="27">
                <c:v>7/13/2024</c:v>
              </c:pt>
              <c:pt idx="28">
                <c:v>7/20/2024</c:v>
              </c:pt>
              <c:pt idx="29">
                <c:v>7/27/2024</c:v>
              </c:pt>
              <c:pt idx="30">
                <c:v>8/3/2024</c:v>
              </c:pt>
              <c:pt idx="31">
                <c:v>8/10/2024</c:v>
              </c:pt>
              <c:pt idx="32">
                <c:v>8/17/2024</c:v>
              </c:pt>
              <c:pt idx="33">
                <c:v>8/24/2024</c:v>
              </c:pt>
              <c:pt idx="34">
                <c:v>8/31/2024</c:v>
              </c:pt>
              <c:pt idx="35">
                <c:v>9/7/2024</c:v>
              </c:pt>
              <c:pt idx="36">
                <c:v>9/14/2024</c:v>
              </c:pt>
              <c:pt idx="37">
                <c:v>9/21/2024</c:v>
              </c:pt>
              <c:pt idx="38">
                <c:v>9/28/2024</c:v>
              </c:pt>
              <c:pt idx="39">
                <c:v>10/5/2024</c:v>
              </c:pt>
              <c:pt idx="40">
                <c:v>10/12/2024</c:v>
              </c:pt>
              <c:pt idx="41">
                <c:v>10/19/2024</c:v>
              </c:pt>
              <c:pt idx="42">
                <c:v>10/26/2024</c:v>
              </c:pt>
              <c:pt idx="43">
                <c:v>11/2/2024</c:v>
              </c:pt>
              <c:pt idx="44">
                <c:v>11/9/2024</c:v>
              </c:pt>
              <c:pt idx="45">
                <c:v>11/16/2024</c:v>
              </c:pt>
              <c:pt idx="46">
                <c:v>11/23/2024</c:v>
              </c:pt>
              <c:pt idx="47">
                <c:v>11/30/2024</c:v>
              </c:pt>
              <c:pt idx="48">
                <c:v>12/7/2024</c:v>
              </c:pt>
              <c:pt idx="49">
                <c:v>12/14/2024</c:v>
              </c:pt>
              <c:pt idx="50">
                <c:v>12/21/2024</c:v>
              </c:pt>
              <c:pt idx="51">
                <c:v>12/28/2024</c:v>
              </c:pt>
              <c:pt idx="52">
                <c:v>1/4/2025</c:v>
              </c:pt>
              <c:pt idx="53">
                <c:v>1/11/2025</c:v>
              </c:pt>
              <c:pt idx="54">
                <c:v>1/18/2025</c:v>
              </c:pt>
              <c:pt idx="55">
                <c:v>1/25/2025</c:v>
              </c:pt>
              <c:pt idx="56">
                <c:v>2/1/2025</c:v>
              </c:pt>
              <c:pt idx="57">
                <c:v>2/8/2025</c:v>
              </c:pt>
              <c:pt idx="58">
                <c:v>2/15/2025</c:v>
              </c:pt>
              <c:pt idx="59">
                <c:v>2/22/2025</c:v>
              </c:pt>
              <c:pt idx="60">
                <c:v>3/1/2025</c:v>
              </c:pt>
              <c:pt idx="61">
                <c:v>3/8/2025</c:v>
              </c:pt>
              <c:pt idx="62">
                <c:v>3/15/2025</c:v>
              </c:pt>
              <c:pt idx="63">
                <c:v>3/22/2025</c:v>
              </c:pt>
              <c:pt idx="64">
                <c:v>3/29/2025</c:v>
              </c:pt>
              <c:pt idx="65">
                <c:v>4/5/2025</c:v>
              </c:pt>
              <c:pt idx="66">
                <c:v>4/12/2025</c:v>
              </c:pt>
              <c:pt idx="67">
                <c:v>4/19/2025</c:v>
              </c:pt>
              <c:pt idx="68">
                <c:v>4/26/2025</c:v>
              </c:pt>
              <c:pt idx="69">
                <c:v>5/3/2025</c:v>
              </c:pt>
              <c:pt idx="70">
                <c:v>5/10/2025</c:v>
              </c:pt>
              <c:pt idx="71">
                <c:v>5/17/2025</c:v>
              </c:pt>
              <c:pt idx="72">
                <c:v>5/24/2025</c:v>
              </c:pt>
              <c:pt idx="73">
                <c:v>5/31/2025</c:v>
              </c:pt>
              <c:pt idx="74">
                <c:v>6/7/2025</c:v>
              </c:pt>
              <c:pt idx="75">
                <c:v>6/14/2025</c:v>
              </c:pt>
              <c:pt idx="76">
                <c:v>6/21/2025</c:v>
              </c:pt>
              <c:pt idx="77">
                <c:v>6/28/2025</c:v>
              </c:pt>
            </c:strLit>
          </c:cat>
          <c:val>
            <c:numLit>
              <c:formatCode>#,##0</c:formatCode>
              <c:ptCount val="78"/>
              <c:pt idx="0">
                <c:v>14771333.869999999</c:v>
              </c:pt>
              <c:pt idx="1">
                <c:v>14466557.169999992</c:v>
              </c:pt>
              <c:pt idx="2">
                <c:v>14206203.719999993</c:v>
              </c:pt>
              <c:pt idx="3">
                <c:v>14163566.809999993</c:v>
              </c:pt>
              <c:pt idx="4">
                <c:v>13651148.92</c:v>
              </c:pt>
              <c:pt idx="5">
                <c:v>13414568.930000005</c:v>
              </c:pt>
              <c:pt idx="6">
                <c:v>12957077.339999998</c:v>
              </c:pt>
              <c:pt idx="7">
                <c:v>13321667.880000001</c:v>
              </c:pt>
              <c:pt idx="8">
                <c:v>12342473.289999986</c:v>
              </c:pt>
              <c:pt idx="9">
                <c:v>10494990.93999999</c:v>
              </c:pt>
              <c:pt idx="10">
                <c:v>11237105.479999989</c:v>
              </c:pt>
              <c:pt idx="11">
                <c:v>12010587.969999989</c:v>
              </c:pt>
              <c:pt idx="12">
                <c:v>11843986.169999992</c:v>
              </c:pt>
              <c:pt idx="13">
                <c:v>11568314.719999993</c:v>
              </c:pt>
              <c:pt idx="14">
                <c:v>13885400.189999999</c:v>
              </c:pt>
              <c:pt idx="15">
                <c:v>14384408.689999996</c:v>
              </c:pt>
              <c:pt idx="16">
                <c:v>14854878.08</c:v>
              </c:pt>
              <c:pt idx="17">
                <c:v>15160704.249999994</c:v>
              </c:pt>
              <c:pt idx="18">
                <c:v>14120475.78999999</c:v>
              </c:pt>
              <c:pt idx="19">
                <c:v>13589255.42</c:v>
              </c:pt>
              <c:pt idx="20">
                <c:v>14946943.819999995</c:v>
              </c:pt>
              <c:pt idx="21">
                <c:v>16816571.929999989</c:v>
              </c:pt>
              <c:pt idx="22">
                <c:v>16739717.829999991</c:v>
              </c:pt>
              <c:pt idx="23">
                <c:v>17695025.139999989</c:v>
              </c:pt>
              <c:pt idx="24">
                <c:v>18291120.169999987</c:v>
              </c:pt>
              <c:pt idx="25">
                <c:v>18041954.139999986</c:v>
              </c:pt>
              <c:pt idx="26">
                <c:v>17748676.409999985</c:v>
              </c:pt>
              <c:pt idx="27">
                <c:v>17420641.459999982</c:v>
              </c:pt>
              <c:pt idx="28">
                <c:v>16993803.75999999</c:v>
              </c:pt>
              <c:pt idx="29">
                <c:v>17870433.189999986</c:v>
              </c:pt>
              <c:pt idx="30">
                <c:v>15877971.719999999</c:v>
              </c:pt>
              <c:pt idx="31">
                <c:v>14889418.749999998</c:v>
              </c:pt>
              <c:pt idx="32">
                <c:v>17602328.469999991</c:v>
              </c:pt>
              <c:pt idx="33">
                <c:v>17489182.579999987</c:v>
              </c:pt>
              <c:pt idx="34">
                <c:v>17440662.129999988</c:v>
              </c:pt>
              <c:pt idx="35">
                <c:v>15998480.900000002</c:v>
              </c:pt>
              <c:pt idx="36">
                <c:v>15961525.540000003</c:v>
              </c:pt>
              <c:pt idx="37">
                <c:v>17289032.279999986</c:v>
              </c:pt>
              <c:pt idx="38">
                <c:v>17824106.769999985</c:v>
              </c:pt>
              <c:pt idx="39">
                <c:v>18323960.329999987</c:v>
              </c:pt>
              <c:pt idx="40">
                <c:v>18452772.969999988</c:v>
              </c:pt>
              <c:pt idx="41">
                <c:v>18852389.759999987</c:v>
              </c:pt>
              <c:pt idx="42">
                <c:v>19169448.649999987</c:v>
              </c:pt>
              <c:pt idx="43">
                <c:v>22563533.029999979</c:v>
              </c:pt>
              <c:pt idx="44">
                <c:v>21428644.98999998</c:v>
              </c:pt>
              <c:pt idx="45">
                <c:v>20950264.559999984</c:v>
              </c:pt>
              <c:pt idx="46">
                <c:v>20669746.589999985</c:v>
              </c:pt>
              <c:pt idx="47">
                <c:v>19391336.999999981</c:v>
              </c:pt>
              <c:pt idx="48">
                <c:v>18709024.979999982</c:v>
              </c:pt>
              <c:pt idx="49">
                <c:v>23432986.669999983</c:v>
              </c:pt>
              <c:pt idx="50">
                <c:v>22947766.959999982</c:v>
              </c:pt>
              <c:pt idx="51">
                <c:v>23462665.419999983</c:v>
              </c:pt>
              <c:pt idx="52">
                <c:v>22818748.699999973</c:v>
              </c:pt>
              <c:pt idx="53">
                <c:v>21821210.129999977</c:v>
              </c:pt>
              <c:pt idx="54">
                <c:v>22026167.849999975</c:v>
              </c:pt>
              <c:pt idx="55">
                <c:v>22228827.429999974</c:v>
              </c:pt>
              <c:pt idx="56">
                <c:v>22062424.709999975</c:v>
              </c:pt>
              <c:pt idx="57">
                <c:v>21695324.849999975</c:v>
              </c:pt>
              <c:pt idx="58">
                <c:v>22549651.059999976</c:v>
              </c:pt>
              <c:pt idx="59">
                <c:v>23501320.779999975</c:v>
              </c:pt>
              <c:pt idx="60">
                <c:v>22541519.689999972</c:v>
              </c:pt>
              <c:pt idx="61">
                <c:v>22188228.619999971</c:v>
              </c:pt>
              <c:pt idx="62">
                <c:v>22746101.24999997</c:v>
              </c:pt>
              <c:pt idx="63">
                <c:v>22194430.639999971</c:v>
              </c:pt>
              <c:pt idx="64">
                <c:v>22531488.599999968</c:v>
              </c:pt>
              <c:pt idx="65">
                <c:v>23200614.279999971</c:v>
              </c:pt>
              <c:pt idx="66">
                <c:v>22359079.81999997</c:v>
              </c:pt>
              <c:pt idx="67">
                <c:v>22082919.389999978</c:v>
              </c:pt>
              <c:pt idx="68">
                <c:v>22339397.519999973</c:v>
              </c:pt>
              <c:pt idx="69">
                <c:v>21914321.139999982</c:v>
              </c:pt>
              <c:pt idx="70">
                <c:v>21191895.329999987</c:v>
              </c:pt>
              <c:pt idx="71">
                <c:v>21433357.379999988</c:v>
              </c:pt>
              <c:pt idx="72">
                <c:v>20788589.529999983</c:v>
              </c:pt>
              <c:pt idx="73">
                <c:v>19918194.679999974</c:v>
              </c:pt>
              <c:pt idx="74">
                <c:v>18863679.62999998</c:v>
              </c:pt>
              <c:pt idx="75">
                <c:v>20573300.049999978</c:v>
              </c:pt>
              <c:pt idx="76">
                <c:v>19574613.98999998</c:v>
              </c:pt>
              <c:pt idx="77">
                <c:v>19539964.799999982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00-4F83-AF97-198AB629E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313759"/>
        <c:axId val="1877330559"/>
      </c:lineChart>
      <c:lineChart>
        <c:grouping val="standard"/>
        <c:varyColors val="0"/>
        <c:ser>
          <c:idx val="1"/>
          <c:order val="1"/>
          <c:tx>
            <c:v>Service Level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78"/>
              <c:pt idx="0">
                <c:v>1/6/2024</c:v>
              </c:pt>
              <c:pt idx="1">
                <c:v>1/13/2024</c:v>
              </c:pt>
              <c:pt idx="2">
                <c:v>1/20/2024</c:v>
              </c:pt>
              <c:pt idx="3">
                <c:v>1/27/2024</c:v>
              </c:pt>
              <c:pt idx="4">
                <c:v>2/3/2024</c:v>
              </c:pt>
              <c:pt idx="5">
                <c:v>2/10/2024</c:v>
              </c:pt>
              <c:pt idx="6">
                <c:v>2/17/2024</c:v>
              </c:pt>
              <c:pt idx="7">
                <c:v>2/24/2024</c:v>
              </c:pt>
              <c:pt idx="8">
                <c:v>3/2/2024</c:v>
              </c:pt>
              <c:pt idx="9">
                <c:v>3/9/2024</c:v>
              </c:pt>
              <c:pt idx="10">
                <c:v>3/16/2024</c:v>
              </c:pt>
              <c:pt idx="11">
                <c:v>3/23/2024</c:v>
              </c:pt>
              <c:pt idx="12">
                <c:v>3/30/2024</c:v>
              </c:pt>
              <c:pt idx="13">
                <c:v>4/6/2024</c:v>
              </c:pt>
              <c:pt idx="14">
                <c:v>4/13/2024</c:v>
              </c:pt>
              <c:pt idx="15">
                <c:v>4/20/2024</c:v>
              </c:pt>
              <c:pt idx="16">
                <c:v>4/27/2024</c:v>
              </c:pt>
              <c:pt idx="17">
                <c:v>5/4/2024</c:v>
              </c:pt>
              <c:pt idx="18">
                <c:v>5/11/2024</c:v>
              </c:pt>
              <c:pt idx="19">
                <c:v>5/18/2024</c:v>
              </c:pt>
              <c:pt idx="20">
                <c:v>5/25/2024</c:v>
              </c:pt>
              <c:pt idx="21">
                <c:v>6/1/2024</c:v>
              </c:pt>
              <c:pt idx="22">
                <c:v>6/8/2024</c:v>
              </c:pt>
              <c:pt idx="23">
                <c:v>6/15/2024</c:v>
              </c:pt>
              <c:pt idx="24">
                <c:v>6/22/2024</c:v>
              </c:pt>
              <c:pt idx="25">
                <c:v>6/29/2024</c:v>
              </c:pt>
              <c:pt idx="26">
                <c:v>7/6/2024</c:v>
              </c:pt>
              <c:pt idx="27">
                <c:v>7/13/2024</c:v>
              </c:pt>
              <c:pt idx="28">
                <c:v>7/20/2024</c:v>
              </c:pt>
              <c:pt idx="29">
                <c:v>7/27/2024</c:v>
              </c:pt>
              <c:pt idx="30">
                <c:v>8/3/2024</c:v>
              </c:pt>
              <c:pt idx="31">
                <c:v>8/10/2024</c:v>
              </c:pt>
              <c:pt idx="32">
                <c:v>8/17/2024</c:v>
              </c:pt>
              <c:pt idx="33">
                <c:v>8/24/2024</c:v>
              </c:pt>
              <c:pt idx="34">
                <c:v>8/31/2024</c:v>
              </c:pt>
              <c:pt idx="35">
                <c:v>9/7/2024</c:v>
              </c:pt>
              <c:pt idx="36">
                <c:v>9/14/2024</c:v>
              </c:pt>
              <c:pt idx="37">
                <c:v>9/21/2024</c:v>
              </c:pt>
              <c:pt idx="38">
                <c:v>9/28/2024</c:v>
              </c:pt>
              <c:pt idx="39">
                <c:v>10/5/2024</c:v>
              </c:pt>
              <c:pt idx="40">
                <c:v>10/12/2024</c:v>
              </c:pt>
              <c:pt idx="41">
                <c:v>10/19/2024</c:v>
              </c:pt>
              <c:pt idx="42">
                <c:v>10/26/2024</c:v>
              </c:pt>
              <c:pt idx="43">
                <c:v>11/2/2024</c:v>
              </c:pt>
              <c:pt idx="44">
                <c:v>11/9/2024</c:v>
              </c:pt>
              <c:pt idx="45">
                <c:v>11/16/2024</c:v>
              </c:pt>
              <c:pt idx="46">
                <c:v>11/23/2024</c:v>
              </c:pt>
              <c:pt idx="47">
                <c:v>11/30/2024</c:v>
              </c:pt>
              <c:pt idx="48">
                <c:v>12/7/2024</c:v>
              </c:pt>
              <c:pt idx="49">
                <c:v>12/14/2024</c:v>
              </c:pt>
              <c:pt idx="50">
                <c:v>12/21/2024</c:v>
              </c:pt>
              <c:pt idx="51">
                <c:v>12/28/2024</c:v>
              </c:pt>
              <c:pt idx="52">
                <c:v>1/4/2025</c:v>
              </c:pt>
              <c:pt idx="53">
                <c:v>1/11/2025</c:v>
              </c:pt>
              <c:pt idx="54">
                <c:v>1/18/2025</c:v>
              </c:pt>
              <c:pt idx="55">
                <c:v>1/25/2025</c:v>
              </c:pt>
              <c:pt idx="56">
                <c:v>2/1/2025</c:v>
              </c:pt>
              <c:pt idx="57">
                <c:v>2/8/2025</c:v>
              </c:pt>
              <c:pt idx="58">
                <c:v>2/15/2025</c:v>
              </c:pt>
              <c:pt idx="59">
                <c:v>2/22/2025</c:v>
              </c:pt>
              <c:pt idx="60">
                <c:v>3/1/2025</c:v>
              </c:pt>
              <c:pt idx="61">
                <c:v>3/8/2025</c:v>
              </c:pt>
              <c:pt idx="62">
                <c:v>3/15/2025</c:v>
              </c:pt>
              <c:pt idx="63">
                <c:v>3/22/2025</c:v>
              </c:pt>
              <c:pt idx="64">
                <c:v>3/29/2025</c:v>
              </c:pt>
              <c:pt idx="65">
                <c:v>4/5/2025</c:v>
              </c:pt>
              <c:pt idx="66">
                <c:v>4/12/2025</c:v>
              </c:pt>
              <c:pt idx="67">
                <c:v>4/19/2025</c:v>
              </c:pt>
              <c:pt idx="68">
                <c:v>4/26/2025</c:v>
              </c:pt>
              <c:pt idx="69">
                <c:v>5/3/2025</c:v>
              </c:pt>
              <c:pt idx="70">
                <c:v>5/10/2025</c:v>
              </c:pt>
              <c:pt idx="71">
                <c:v>5/17/2025</c:v>
              </c:pt>
              <c:pt idx="72">
                <c:v>5/24/2025</c:v>
              </c:pt>
              <c:pt idx="73">
                <c:v>5/31/2025</c:v>
              </c:pt>
              <c:pt idx="74">
                <c:v>6/7/2025</c:v>
              </c:pt>
              <c:pt idx="75">
                <c:v>6/14/2025</c:v>
              </c:pt>
              <c:pt idx="76">
                <c:v>6/21/2025</c:v>
              </c:pt>
              <c:pt idx="77">
                <c:v>6/28/2025</c:v>
              </c:pt>
            </c:strLit>
          </c:cat>
          <c:val>
            <c:numLit>
              <c:formatCode>#,##0</c:formatCode>
              <c:ptCount val="78"/>
              <c:pt idx="0">
                <c:v>100</c:v>
              </c:pt>
              <c:pt idx="1">
                <c:v>100</c:v>
              </c:pt>
              <c:pt idx="2">
                <c:v>95</c:v>
              </c:pt>
              <c:pt idx="3">
                <c:v>96</c:v>
              </c:pt>
              <c:pt idx="4">
                <c:v>98</c:v>
              </c:pt>
              <c:pt idx="5">
                <c:v>94</c:v>
              </c:pt>
              <c:pt idx="6">
                <c:v>83</c:v>
              </c:pt>
              <c:pt idx="7">
                <c:v>79</c:v>
              </c:pt>
              <c:pt idx="8">
                <c:v>84</c:v>
              </c:pt>
              <c:pt idx="9">
                <c:v>98</c:v>
              </c:pt>
              <c:pt idx="10">
                <c:v>100</c:v>
              </c:pt>
              <c:pt idx="11">
                <c:v>90</c:v>
              </c:pt>
              <c:pt idx="12">
                <c:v>95</c:v>
              </c:pt>
              <c:pt idx="13">
                <c:v>100</c:v>
              </c:pt>
              <c:pt idx="14">
                <c:v>100</c:v>
              </c:pt>
              <c:pt idx="15">
                <c:v>95</c:v>
              </c:pt>
              <c:pt idx="16">
                <c:v>96</c:v>
              </c:pt>
              <c:pt idx="17">
                <c:v>100</c:v>
              </c:pt>
              <c:pt idx="18">
                <c:v>100</c:v>
              </c:pt>
              <c:pt idx="19">
                <c:v>94</c:v>
              </c:pt>
              <c:pt idx="20">
                <c:v>96</c:v>
              </c:pt>
              <c:pt idx="21">
                <c:v>100</c:v>
              </c:pt>
              <c:pt idx="22">
                <c:v>53</c:v>
              </c:pt>
              <c:pt idx="23">
                <c:v>100</c:v>
              </c:pt>
              <c:pt idx="24">
                <c:v>94</c:v>
              </c:pt>
              <c:pt idx="25">
                <c:v>43</c:v>
              </c:pt>
              <c:pt idx="26">
                <c:v>64</c:v>
              </c:pt>
              <c:pt idx="27">
                <c:v>100</c:v>
              </c:pt>
              <c:pt idx="28">
                <c:v>95</c:v>
              </c:pt>
              <c:pt idx="29">
                <c:v>94</c:v>
              </c:pt>
              <c:pt idx="30">
                <c:v>100</c:v>
              </c:pt>
              <c:pt idx="31">
                <c:v>100</c:v>
              </c:pt>
              <c:pt idx="32">
                <c:v>90</c:v>
              </c:pt>
              <c:pt idx="33">
                <c:v>97</c:v>
              </c:pt>
              <c:pt idx="34">
                <c:v>100</c:v>
              </c:pt>
              <c:pt idx="35">
                <c:v>100</c:v>
              </c:pt>
              <c:pt idx="36">
                <c:v>100</c:v>
              </c:pt>
              <c:pt idx="37">
                <c:v>95</c:v>
              </c:pt>
              <c:pt idx="38">
                <c:v>95</c:v>
              </c:pt>
              <c:pt idx="39">
                <c:v>100</c:v>
              </c:pt>
              <c:pt idx="40">
                <c:v>100</c:v>
              </c:pt>
              <c:pt idx="41">
                <c:v>83</c:v>
              </c:pt>
              <c:pt idx="42">
                <c:v>97</c:v>
              </c:pt>
              <c:pt idx="43">
                <c:v>57</c:v>
              </c:pt>
              <c:pt idx="44">
                <c:v>23</c:v>
              </c:pt>
              <c:pt idx="45">
                <c:v>5</c:v>
              </c:pt>
              <c:pt idx="46">
                <c:v>41</c:v>
              </c:pt>
              <c:pt idx="47">
                <c:v>70</c:v>
              </c:pt>
              <c:pt idx="48">
                <c:v>100</c:v>
              </c:pt>
              <c:pt idx="49">
                <c:v>100</c:v>
              </c:pt>
              <c:pt idx="50">
                <c:v>96</c:v>
              </c:pt>
              <c:pt idx="51">
                <c:v>94</c:v>
              </c:pt>
              <c:pt idx="52">
                <c:v>34</c:v>
              </c:pt>
              <c:pt idx="53">
                <c:v>88</c:v>
              </c:pt>
              <c:pt idx="54">
                <c:v>94</c:v>
              </c:pt>
              <c:pt idx="55">
                <c:v>97</c:v>
              </c:pt>
              <c:pt idx="56">
                <c:v>60</c:v>
              </c:pt>
              <c:pt idx="57">
                <c:v>100</c:v>
              </c:pt>
              <c:pt idx="58">
                <c:v>100</c:v>
              </c:pt>
              <c:pt idx="59">
                <c:v>95</c:v>
              </c:pt>
              <c:pt idx="60">
                <c:v>100</c:v>
              </c:pt>
              <c:pt idx="61">
                <c:v>100</c:v>
              </c:pt>
              <c:pt idx="62">
                <c:v>97</c:v>
              </c:pt>
              <c:pt idx="63">
                <c:v>94</c:v>
              </c:pt>
              <c:pt idx="64">
                <c:v>93</c:v>
              </c:pt>
              <c:pt idx="65">
                <c:v>58</c:v>
              </c:pt>
              <c:pt idx="66">
                <c:v>38</c:v>
              </c:pt>
              <c:pt idx="67">
                <c:v>15</c:v>
              </c:pt>
              <c:pt idx="68">
                <c:v>33</c:v>
              </c:pt>
              <c:pt idx="69">
                <c:v>94</c:v>
              </c:pt>
              <c:pt idx="70">
                <c:v>97</c:v>
              </c:pt>
              <c:pt idx="71">
                <c:v>94</c:v>
              </c:pt>
              <c:pt idx="72">
                <c:v>97</c:v>
              </c:pt>
              <c:pt idx="73">
                <c:v>100</c:v>
              </c:pt>
              <c:pt idx="74">
                <c:v>100</c:v>
              </c:pt>
              <c:pt idx="75">
                <c:v>100</c:v>
              </c:pt>
              <c:pt idx="76">
                <c:v>94</c:v>
              </c:pt>
              <c:pt idx="77">
                <c:v>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300-4F83-AF97-198AB629E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90031"/>
        <c:axId val="1046889551"/>
      </c:lineChart>
      <c:catAx>
        <c:axId val="187731375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330559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87733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313759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valAx>
        <c:axId val="1046889551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890031"/>
        <c:crosses val="max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catAx>
        <c:axId val="1046890031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046889551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spPr>
        <a:noFill/>
        <a:ln>
          <a:noFill/>
        </a:ln>
        <a:effectLst/>
      </c:spPr>
    </c:plotArea>
    <c:legend>
      <c:legendPos val="t"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5="http://schemas.microsoft.com/office/drawing/2012/chart" uri="{723BEF56-08C2-4564-9609-F4CBC75E7E54}">
      <c15:pivotSource>
        <c15:name>[acuCONNECT 2025.xlsx]PivotChartTable1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69850</xdr:rowOff>
    </xdr:from>
    <xdr:to>
      <xdr:col>14</xdr:col>
      <xdr:colOff>0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DAC13F-22A5-A95D-A348-334ED252A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14</xdr:col>
      <xdr:colOff>0</xdr:colOff>
      <xdr:row>7</xdr:row>
      <xdr:rowOff>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3" name="Week">
              <a:extLst>
                <a:ext uri="{FF2B5EF4-FFF2-40B4-BE49-F238E27FC236}">
                  <a16:creationId xmlns:a16="http://schemas.microsoft.com/office/drawing/2014/main" id="{1AB0F387-9928-E12E-62C3-0AD7DED02F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Week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600" y="0"/>
              <a:ext cx="7924800" cy="1289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2013 or higher. Do not move or resize.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im Rodman" refreshedDate="45915.957690162038" backgroundQuery="1" createdVersion="8" refreshedVersion="8" minRefreshableVersion="3" recordCount="0" supportSubquery="1" supportAdvancedDrill="1" xr:uid="{A885268D-C5E3-4E76-A4FB-C01FF0EBCA05}">
  <cacheSource type="external" connectionId="4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Dates].[Week].[Week]" caption="Week" numFmtId="0" level="1">
      <sharedItems containsSemiMixedTypes="0" containsNonDate="0" containsDate="1" containsString="0" minDate="2024-01-06T00:00:00" maxDate="2025-06-29T00:00:00" count="78">
        <d v="2024-01-06T00:00:00"/>
        <d v="2024-01-13T00:00:00"/>
        <d v="2024-01-20T00:00:00"/>
        <d v="2024-01-27T00:00:00"/>
        <d v="2024-02-03T00:00:00"/>
        <d v="2024-02-10T00:00:00"/>
        <d v="2024-02-17T00:00:00"/>
        <d v="2024-02-24T00:00:00"/>
        <d v="2024-03-02T00:00:00"/>
        <d v="2024-03-09T00:00:00"/>
        <d v="2024-03-16T00:00:00"/>
        <d v="2024-03-23T00:00:00"/>
        <d v="2024-03-30T00:00:00"/>
        <d v="2024-04-06T00:00:00"/>
        <d v="2024-04-13T00:00:00"/>
        <d v="2024-04-20T00:00:00"/>
        <d v="2024-04-27T00:00:00"/>
        <d v="2024-05-04T00:00:00"/>
        <d v="2024-05-11T00:00:00"/>
        <d v="2024-05-18T00:00:00"/>
        <d v="2024-05-25T00:00:00"/>
        <d v="2024-06-01T00:00:00"/>
        <d v="2024-06-08T00:00:00"/>
        <d v="2024-06-15T00:00:00"/>
        <d v="2024-06-22T00:00:00"/>
        <d v="2024-06-29T00:00:00"/>
        <d v="2024-07-06T00:00:00"/>
        <d v="2024-07-13T00:00:00"/>
        <d v="2024-07-20T00:00:00"/>
        <d v="2024-07-27T00:00:00"/>
        <d v="2024-08-03T00:00:00"/>
        <d v="2024-08-10T00:00:00"/>
        <d v="2024-08-17T00:00:00"/>
        <d v="2024-08-24T00:00:00"/>
        <d v="2024-08-31T00:00:00"/>
        <d v="2024-09-07T00:00:00"/>
        <d v="2024-09-14T00:00:00"/>
        <d v="2024-09-21T00:00:00"/>
        <d v="2024-09-28T00:00:00"/>
        <d v="2024-10-05T00:00:00"/>
        <d v="2024-10-12T00:00:00"/>
        <d v="2024-10-19T00:00:00"/>
        <d v="2024-10-26T00:00:00"/>
        <d v="2024-11-02T00:00:00"/>
        <d v="2024-11-09T00:00:00"/>
        <d v="2024-11-16T00:00:00"/>
        <d v="2024-11-23T00:00:00"/>
        <d v="2024-11-30T00:00:00"/>
        <d v="2024-12-07T00:00:00"/>
        <d v="2024-12-14T00:00:00"/>
        <d v="2024-12-21T00:00:00"/>
        <d v="2024-12-28T00:00:00"/>
        <d v="2025-01-04T00:00:00"/>
        <d v="2025-01-11T00:00:00"/>
        <d v="2025-01-18T00:00:00"/>
        <d v="2025-01-25T00:00:00"/>
        <d v="2025-02-01T00:00:00"/>
        <d v="2025-02-08T00:00:00"/>
        <d v="2025-02-15T00:00:00"/>
        <d v="2025-02-22T00:00:00"/>
        <d v="2025-03-01T00:00:00"/>
        <d v="2025-03-08T00:00:00"/>
        <d v="2025-03-15T00:00:00"/>
        <d v="2025-03-22T00:00:00"/>
        <d v="2025-03-29T00:00:00"/>
        <d v="2025-04-05T00:00:00"/>
        <d v="2025-04-12T00:00:00"/>
        <d v="2025-04-19T00:00:00"/>
        <d v="2025-04-26T00:00:00"/>
        <d v="2025-05-03T00:00:00"/>
        <d v="2025-05-10T00:00:00"/>
        <d v="2025-05-17T00:00:00"/>
        <d v="2025-05-24T00:00:00"/>
        <d v="2025-05-31T00:00:00"/>
        <d v="2025-06-07T00:00:00"/>
        <d v="2025-06-14T00:00:00"/>
        <d v="2025-06-21T00:00:00"/>
        <d v="2025-06-28T00:00:00"/>
      </sharedItems>
    </cacheField>
    <cacheField name="[Measures].[Service Level]" caption="Service Level" numFmtId="0" hierarchy="13" level="32767"/>
    <cacheField name="[Measures].[Inventory Balance]" caption="Inventory Balance" numFmtId="0" hierarchy="14" level="32767"/>
  </cacheFields>
  <cacheHierarchies count="19">
    <cacheHierarchy uniqueName="[Dates].[Week]" caption="Week" attribute="1" time="1" defaultMemberUniqueName="[Dates].[Week].[All]" allUniqueName="[Dates].[Week].[All]" dimensionUniqueName="[Dates]" displayFolder="" count="2" memberValueDatatype="7" unbalanced="0">
      <fieldsUsage count="2">
        <fieldUsage x="-1"/>
        <fieldUsage x="0"/>
      </fieldsUsage>
    </cacheHierarchy>
    <cacheHierarchy uniqueName="[Dates].[Week (Year)]" caption="Week (Year)" attribute="1" defaultMemberUniqueName="[Dates].[Week (Year)].[All]" allUniqueName="[Dates].[Week (Year)].[All]" dimensionUniqueName="[Dates]" displayFolder="" count="0" memberValueDatatype="130" unbalanced="0"/>
    <cacheHierarchy uniqueName="[Dates].[Week (Quarter)]" caption="Week (Quarter)" attribute="1" defaultMemberUniqueName="[Dates].[Week (Quarter)].[All]" allUniqueName="[Dates].[Week (Quarter)].[All]" dimensionUniqueName="[Dates]" displayFolder="" count="0" memberValueDatatype="130" unbalanced="0"/>
    <cacheHierarchy uniqueName="[Dates].[Week (Month)]" caption="Week (Month)" attribute="1" defaultMemberUniqueName="[Dates].[Week (Month)].[All]" allUniqueName="[Dates].[Week (Month)].[All]" dimensionUniqueName="[Dates]" displayFolder="" count="0" memberValueDatatype="130" unbalanced="0"/>
    <cacheHierarchy uniqueName="[Inventory].[Week]" caption="Week" attribute="1" time="1" defaultMemberUniqueName="[Inventory].[Week].[All]" allUniqueName="[Inventory].[Week].[All]" dimensionUniqueName="[Inventory]" displayFolder="" count="0" memberValueDatatype="7" unbalanced="0"/>
    <cacheHierarchy uniqueName="[Inventory].[FinPeriod]" caption="FinPeriod" attribute="1" defaultMemberUniqueName="[Inventory].[FinPeriod].[All]" allUniqueName="[Inventory].[FinPeriod].[All]" dimensionUniqueName="[Inventory]" displayFolder="" count="0" memberValueDatatype="130" unbalanced="0"/>
    <cacheHierarchy uniqueName="[Inventory].[Cost]" caption="Cost" attribute="1" defaultMemberUniqueName="[Inventory].[Cost].[All]" allUniqueName="[Inventory].[Cost].[All]" dimensionUniqueName="[Inventory]" displayFolder="" count="0" memberValueDatatype="5" unbalanced="0"/>
    <cacheHierarchy uniqueName="[Orders02].[Week]" caption="Week" attribute="1" time="1" defaultMemberUniqueName="[Orders02].[Week].[All]" allUniqueName="[Orders02].[Week].[All]" dimensionUniqueName="[Orders02]" displayFolder="" count="0" memberValueDatatype="7" unbalanced="0"/>
    <cacheHierarchy uniqueName="[Orders02].[ServiceLevel]" caption="ServiceLevel" attribute="1" defaultMemberUniqueName="[Orders02].[ServiceLevel].[All]" allUniqueName="[Orders02].[ServiceLevel].[All]" dimensionUniqueName="[Orders02]" displayFolder="" count="0" memberValueDatatype="20" unbalanced="0"/>
    <cacheHierarchy uniqueName="[Dates].[Week (Month Index)]" caption="Week (Month Index)" attribute="1" defaultMemberUniqueName="[Dates].[Week (Month Index)].[All]" allUniqueName="[Dates].[Week (Month Index)].[All]" dimensionUniqueName="[Dates]" displayFolder="" count="0" memberValueDatatype="20" unbalanced="0" hidden="1"/>
    <cacheHierarchy uniqueName="[Measures].[Sum of ServiceLevel]" caption="Sum of ServiceLevel" measure="1" displayFolder="" measureGroup="Orders02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Max of ServiceLevel]" caption="Max of ServiceLevel" measure="1" displayFolder="" measureGroup="Orders02" count="0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Cost]" caption="Sum of Cost" measure="1" displayFolder="" measureGroup="Inventory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ervice Level]" caption="Service Level" measure="1" displayFolder="" measureGroup="Dates" count="0" oneField="1">
      <fieldsUsage count="1">
        <fieldUsage x="1"/>
      </fieldsUsage>
    </cacheHierarchy>
    <cacheHierarchy uniqueName="[Measures].[Inventory Balance]" caption="Inventory Balance" measure="1" displayFolder="" measureGroup="Dates" count="0" oneField="1">
      <fieldsUsage count="1">
        <fieldUsage x="2"/>
      </fieldsUsage>
    </cacheHierarchy>
    <cacheHierarchy uniqueName="[Measures].[__XL_Count Inventory]" caption="__XL_Count Inventory" measure="1" displayFolder="" measureGroup="Inventory" count="0" hidden="1"/>
    <cacheHierarchy uniqueName="[Measures].[__XL_Count Orders02]" caption="__XL_Count Orders02" measure="1" displayFolder="" measureGroup="Orders02" count="0" hidden="1"/>
    <cacheHierarchy uniqueName="[Measures].[__XL_Count Dates]" caption="__XL_Count Dates" measure="1" displayFolder="" measureGroup="Dates" count="0" hidden="1"/>
    <cacheHierarchy uniqueName="[Measures].[__No measures defined]" caption="__No measures defined" measure="1" displayFolder="" count="0" hidden="1"/>
  </cacheHierarchies>
  <kpis count="0"/>
  <dimensions count="4">
    <dimension name="Dates" uniqueName="[Dates]" caption="Dates"/>
    <dimension name="Inventory" uniqueName="[Inventory]" caption="Inventory"/>
    <dimension measure="1" name="Measures" uniqueName="[Measures]" caption="Measures"/>
    <dimension name="Orders02" uniqueName="[Orders02]" caption="Orders02"/>
  </dimensions>
  <measureGroups count="3">
    <measureGroup name="Dates" caption="Dates"/>
    <measureGroup name="Inventory" caption="Inventory"/>
    <measureGroup name="Orders02" caption="Orders02"/>
  </measureGroups>
  <maps count="5">
    <map measureGroup="0" dimension="0"/>
    <map measureGroup="1" dimension="0"/>
    <map measureGroup="1" dimension="1"/>
    <map measureGroup="2" dimension="0"/>
    <map measureGroup="2" dimension="3"/>
  </maps>
  <extLst>
    <ext xmlns:x14="http://schemas.microsoft.com/office/spreadsheetml/2009/9/main" uri="{725AE2AE-9491-48be-B2B4-4EB974FC3084}">
      <x14:pivotCacheDefinition pivotCacheId="9257047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im Rodman" refreshedDate="45915.948728009258" backgroundQuery="1" createdVersion="3" refreshedVersion="8" minRefreshableVersion="3" recordCount="0" supportSubquery="1" supportAdvancedDrill="1" xr:uid="{E16C507E-BEA6-48D0-9445-DE487A29EB5C}">
  <cacheSource type="external" connectionId="4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6">
    <cacheHierarchy uniqueName="[Dates].[Week]" caption="Week" attribute="1" time="1" defaultMemberUniqueName="[Dates].[Week].[All]" allUniqueName="[Dates].[Week].[All]" dimensionUniqueName="[Dates]" displayFolder="" count="2" memberValueDatatype="7" unbalanced="0"/>
    <cacheHierarchy uniqueName="[Dates].[Week (Year)]" caption="Week (Year)" attribute="1" defaultMemberUniqueName="[Dates].[Week (Year)].[All]" allUniqueName="[Dates].[Week (Year)].[All]" dimensionUniqueName="[Dates]" displayFolder="" count="0" memberValueDatatype="130" unbalanced="0"/>
    <cacheHierarchy uniqueName="[Dates].[Week (Quarter)]" caption="Week (Quarter)" attribute="1" defaultMemberUniqueName="[Dates].[Week (Quarter)].[All]" allUniqueName="[Dates].[Week (Quarter)].[All]" dimensionUniqueName="[Dates]" displayFolder="" count="0" memberValueDatatype="130" unbalanced="0"/>
    <cacheHierarchy uniqueName="[Dates].[Week (Month)]" caption="Week (Month)" attribute="1" defaultMemberUniqueName="[Dates].[Week (Month)].[All]" allUniqueName="[Dates].[Week (Month)].[All]" dimensionUniqueName="[Dates]" displayFolder="" count="0" memberValueDatatype="130" unbalanced="0"/>
    <cacheHierarchy uniqueName="[Inventory].[Week]" caption="Week" attribute="1" time="1" defaultMemberUniqueName="[Inventory].[Week].[All]" allUniqueName="[Inventory].[Week].[All]" dimensionUniqueName="[Inventory]" displayFolder="" count="0" memberValueDatatype="7" unbalanced="0"/>
    <cacheHierarchy uniqueName="[Inventory].[FinPeriod]" caption="FinPeriod" attribute="1" defaultMemberUniqueName="[Inventory].[FinPeriod].[All]" allUniqueName="[Inventory].[FinPeriod].[All]" dimensionUniqueName="[Inventory]" displayFolder="" count="0" memberValueDatatype="130" unbalanced="0"/>
    <cacheHierarchy uniqueName="[Inventory].[Cost]" caption="Cost" attribute="1" defaultMemberUniqueName="[Inventory].[Cost].[All]" allUniqueName="[Inventory].[Cost].[All]" dimensionUniqueName="[Inventory]" displayFolder="" count="0" memberValueDatatype="5" unbalanced="0"/>
    <cacheHierarchy uniqueName="[Orders02].[Week]" caption="Week" attribute="1" time="1" defaultMemberUniqueName="[Orders02].[Week].[All]" allUniqueName="[Orders02].[Week].[All]" dimensionUniqueName="[Orders02]" displayFolder="" count="0" memberValueDatatype="7" unbalanced="0"/>
    <cacheHierarchy uniqueName="[Orders02].[ServiceLevel]" caption="ServiceLevel" attribute="1" defaultMemberUniqueName="[Orders02].[ServiceLevel].[All]" allUniqueName="[Orders02].[ServiceLevel].[All]" dimensionUniqueName="[Orders02]" displayFolder="" count="0" memberValueDatatype="20" unbalanced="0"/>
    <cacheHierarchy uniqueName="[Dates].[Week (Month Index)]" caption="Week (Month Index)" attribute="1" defaultMemberUniqueName="[Dates].[Week (Month Index)].[All]" allUniqueName="[Dates].[Week (Month Index)].[All]" dimensionUniqueName="[Dates]" displayFolder="" count="0" memberValueDatatype="20" unbalanced="0" hidden="1"/>
    <cacheHierarchy uniqueName="[Measures].[__XL_Count Inventory]" caption="__XL_Count Inventory" measure="1" displayFolder="" measureGroup="Inventory" count="0" hidden="1"/>
    <cacheHierarchy uniqueName="[Measures].[__XL_Count Orders02]" caption="__XL_Count Orders02" measure="1" displayFolder="" measureGroup="Orders02" count="0" hidden="1"/>
    <cacheHierarchy uniqueName="[Measures].[__XL_Count Dates]" caption="__XL_Count Dates" measure="1" displayFolder="" measureGroup="Dates" count="0" hidden="1"/>
    <cacheHierarchy uniqueName="[Measures].[__No measures defined]" caption="__No measures defined" measure="1" displayFolder="" count="0" hidden="1"/>
    <cacheHierarchy uniqueName="[Measures].[Sum of ServiceLevel]" caption="Sum of ServiceLevel" measure="1" displayFolder="" measureGroup="Orders02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Max of ServiceLevel]" caption="Max of ServiceLevel" measure="1" displayFolder="" measureGroup="Orders02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extLst>
    <ext xmlns:x14="http://schemas.microsoft.com/office/spreadsheetml/2009/9/main" uri="{725AE2AE-9491-48be-B2B4-4EB974FC3084}">
      <x14:pivotCacheDefinition pivotCacheId="207311261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6FEFB8-3328-439B-B199-4ADE7CD212CE}" name="PivotChartTable1" cacheId="69" applyNumberFormats="0" applyBorderFormats="0" applyFontFormats="0" applyPatternFormats="0" applyAlignmentFormats="0" applyWidthHeightFormats="1" dataCaption="Values" updatedVersion="8" minRefreshableVersion="5" useAutoFormatting="1" itemPrintTitles="1" createdVersion="8" indent="0" outline="1" outlineData="1" multipleFieldFilters="0" chartFormat="4">
  <location ref="A1:C80" firstHeaderRow="0" firstDataRow="1" firstDataCol="1"/>
  <pivotFields count="3">
    <pivotField axis="axisRow" allDrilled="1" subtotalTop="0" showAll="0" dataSourceSort="1" defaultSubtotal="0" defaultAttributeDrillState="1">
      <items count="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</items>
    </pivotField>
    <pivotField dataField="1" subtotalTop="0" showAll="0" defaultSubtotal="0"/>
    <pivotField dataField="1" subtotalTop="0" showAll="0" defaultSubtotal="0"/>
  </pivotFields>
  <rowFields count="1">
    <field x="0"/>
  </rowFields>
  <rowItems count="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 t="grand">
      <x/>
    </i>
  </rowItems>
  <colFields count="1">
    <field x="-2"/>
  </colFields>
  <colItems count="2">
    <i>
      <x/>
    </i>
    <i i="1">
      <x v="1"/>
    </i>
  </colItems>
  <dataFields count="2">
    <dataField fld="2" subtotal="count" baseField="0" baseItem="0"/>
    <dataField fld="1" subtotal="count" baseField="0" baseItem="0"/>
  </dataFields>
  <chartFormats count="2"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Max of ServiceLevel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filters count="1">
    <filter fld="0" type="dateBetween" evalOrder="-1" id="3" name="[Dates].[Week]">
      <autoFilter ref="A1">
        <filterColumn colId="0">
          <customFilters and="1">
            <customFilter operator="greaterThanOrEqual" val="45292"/>
            <customFilter operator="lessThanOrEqual" val="45838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79" columnCount="2" cacheId="92570474">
        <x15:pivotRow count="2">
          <x15:c>
            <x15:v>14771333.869999999</x15:v>
            <x15:x in="0"/>
          </x15:c>
          <x15:c>
            <x15:v>100</x15:v>
            <x15:x in="0"/>
          </x15:c>
        </x15:pivotRow>
        <x15:pivotRow count="2">
          <x15:c>
            <x15:v>14466557.169999992</x15:v>
            <x15:x in="0"/>
          </x15:c>
          <x15:c>
            <x15:v>100</x15:v>
            <x15:x in="0"/>
          </x15:c>
        </x15:pivotRow>
        <x15:pivotRow count="2">
          <x15:c>
            <x15:v>14206203.719999993</x15:v>
            <x15:x in="0"/>
          </x15:c>
          <x15:c>
            <x15:v>95</x15:v>
            <x15:x in="0"/>
          </x15:c>
        </x15:pivotRow>
        <x15:pivotRow count="2">
          <x15:c>
            <x15:v>14163566.809999993</x15:v>
            <x15:x in="0"/>
          </x15:c>
          <x15:c>
            <x15:v>96</x15:v>
            <x15:x in="0"/>
          </x15:c>
        </x15:pivotRow>
        <x15:pivotRow count="2">
          <x15:c>
            <x15:v>13651148.92</x15:v>
            <x15:x in="0"/>
          </x15:c>
          <x15:c>
            <x15:v>98</x15:v>
            <x15:x in="0"/>
          </x15:c>
        </x15:pivotRow>
        <x15:pivotRow count="2">
          <x15:c>
            <x15:v>13414568.930000005</x15:v>
            <x15:x in="0"/>
          </x15:c>
          <x15:c>
            <x15:v>94</x15:v>
            <x15:x in="0"/>
          </x15:c>
        </x15:pivotRow>
        <x15:pivotRow count="2">
          <x15:c>
            <x15:v>12957077.339999998</x15:v>
            <x15:x in="0"/>
          </x15:c>
          <x15:c>
            <x15:v>83</x15:v>
            <x15:x in="0"/>
          </x15:c>
        </x15:pivotRow>
        <x15:pivotRow count="2">
          <x15:c>
            <x15:v>13321667.880000001</x15:v>
            <x15:x in="0"/>
          </x15:c>
          <x15:c>
            <x15:v>79</x15:v>
            <x15:x in="0"/>
          </x15:c>
        </x15:pivotRow>
        <x15:pivotRow count="2">
          <x15:c>
            <x15:v>12342473.289999986</x15:v>
            <x15:x in="0"/>
          </x15:c>
          <x15:c>
            <x15:v>84</x15:v>
            <x15:x in="0"/>
          </x15:c>
        </x15:pivotRow>
        <x15:pivotRow count="2">
          <x15:c>
            <x15:v>10494990.93999999</x15:v>
            <x15:x in="0"/>
          </x15:c>
          <x15:c>
            <x15:v>98</x15:v>
            <x15:x in="0"/>
          </x15:c>
        </x15:pivotRow>
        <x15:pivotRow count="2">
          <x15:c>
            <x15:v>11237105.479999989</x15:v>
            <x15:x in="0"/>
          </x15:c>
          <x15:c>
            <x15:v>100</x15:v>
            <x15:x in="0"/>
          </x15:c>
        </x15:pivotRow>
        <x15:pivotRow count="2">
          <x15:c>
            <x15:v>12010587.969999989</x15:v>
            <x15:x in="0"/>
          </x15:c>
          <x15:c>
            <x15:v>90</x15:v>
            <x15:x in="0"/>
          </x15:c>
        </x15:pivotRow>
        <x15:pivotRow count="2">
          <x15:c>
            <x15:v>11843986.169999992</x15:v>
            <x15:x in="0"/>
          </x15:c>
          <x15:c>
            <x15:v>95</x15:v>
            <x15:x in="0"/>
          </x15:c>
        </x15:pivotRow>
        <x15:pivotRow count="2">
          <x15:c>
            <x15:v>11568314.719999993</x15:v>
            <x15:x in="0"/>
          </x15:c>
          <x15:c>
            <x15:v>100</x15:v>
            <x15:x in="0"/>
          </x15:c>
        </x15:pivotRow>
        <x15:pivotRow count="2">
          <x15:c>
            <x15:v>13885400.189999999</x15:v>
            <x15:x in="0"/>
          </x15:c>
          <x15:c>
            <x15:v>100</x15:v>
            <x15:x in="0"/>
          </x15:c>
        </x15:pivotRow>
        <x15:pivotRow count="2">
          <x15:c>
            <x15:v>14384408.689999996</x15:v>
            <x15:x in="0"/>
          </x15:c>
          <x15:c>
            <x15:v>95</x15:v>
            <x15:x in="0"/>
          </x15:c>
        </x15:pivotRow>
        <x15:pivotRow count="2">
          <x15:c>
            <x15:v>14854878.08</x15:v>
            <x15:x in="0"/>
          </x15:c>
          <x15:c>
            <x15:v>96</x15:v>
            <x15:x in="0"/>
          </x15:c>
        </x15:pivotRow>
        <x15:pivotRow count="2">
          <x15:c>
            <x15:v>15160704.249999994</x15:v>
            <x15:x in="0"/>
          </x15:c>
          <x15:c>
            <x15:v>100</x15:v>
            <x15:x in="0"/>
          </x15:c>
        </x15:pivotRow>
        <x15:pivotRow count="2">
          <x15:c>
            <x15:v>14120475.78999999</x15:v>
            <x15:x in="0"/>
          </x15:c>
          <x15:c>
            <x15:v>100</x15:v>
            <x15:x in="0"/>
          </x15:c>
        </x15:pivotRow>
        <x15:pivotRow count="2">
          <x15:c>
            <x15:v>13589255.42</x15:v>
            <x15:x in="0"/>
          </x15:c>
          <x15:c>
            <x15:v>94</x15:v>
            <x15:x in="0"/>
          </x15:c>
        </x15:pivotRow>
        <x15:pivotRow count="2">
          <x15:c>
            <x15:v>14946943.819999995</x15:v>
            <x15:x in="0"/>
          </x15:c>
          <x15:c>
            <x15:v>96</x15:v>
            <x15:x in="0"/>
          </x15:c>
        </x15:pivotRow>
        <x15:pivotRow count="2">
          <x15:c>
            <x15:v>16816571.929999989</x15:v>
            <x15:x in="0"/>
          </x15:c>
          <x15:c>
            <x15:v>100</x15:v>
            <x15:x in="0"/>
          </x15:c>
        </x15:pivotRow>
        <x15:pivotRow count="2">
          <x15:c>
            <x15:v>16739717.829999991</x15:v>
            <x15:x in="0"/>
          </x15:c>
          <x15:c>
            <x15:v>53</x15:v>
            <x15:x in="0"/>
          </x15:c>
        </x15:pivotRow>
        <x15:pivotRow count="2">
          <x15:c>
            <x15:v>17695025.139999989</x15:v>
            <x15:x in="0"/>
          </x15:c>
          <x15:c>
            <x15:v>100</x15:v>
            <x15:x in="0"/>
          </x15:c>
        </x15:pivotRow>
        <x15:pivotRow count="2">
          <x15:c>
            <x15:v>18291120.169999987</x15:v>
            <x15:x in="0"/>
          </x15:c>
          <x15:c>
            <x15:v>94</x15:v>
            <x15:x in="0"/>
          </x15:c>
        </x15:pivotRow>
        <x15:pivotRow count="2">
          <x15:c>
            <x15:v>18041954.139999986</x15:v>
            <x15:x in="0"/>
          </x15:c>
          <x15:c>
            <x15:v>43</x15:v>
            <x15:x in="0"/>
          </x15:c>
        </x15:pivotRow>
        <x15:pivotRow count="2">
          <x15:c>
            <x15:v>17748676.409999985</x15:v>
            <x15:x in="0"/>
          </x15:c>
          <x15:c>
            <x15:v>64</x15:v>
            <x15:x in="0"/>
          </x15:c>
        </x15:pivotRow>
        <x15:pivotRow count="2">
          <x15:c>
            <x15:v>17420641.459999982</x15:v>
            <x15:x in="0"/>
          </x15:c>
          <x15:c>
            <x15:v>100</x15:v>
            <x15:x in="0"/>
          </x15:c>
        </x15:pivotRow>
        <x15:pivotRow count="2">
          <x15:c>
            <x15:v>16993803.75999999</x15:v>
            <x15:x in="0"/>
          </x15:c>
          <x15:c>
            <x15:v>95</x15:v>
            <x15:x in="0"/>
          </x15:c>
        </x15:pivotRow>
        <x15:pivotRow count="2">
          <x15:c>
            <x15:v>17870433.189999986</x15:v>
            <x15:x in="0"/>
          </x15:c>
          <x15:c>
            <x15:v>94</x15:v>
            <x15:x in="0"/>
          </x15:c>
        </x15:pivotRow>
        <x15:pivotRow count="2">
          <x15:c>
            <x15:v>15877971.719999999</x15:v>
            <x15:x in="0"/>
          </x15:c>
          <x15:c>
            <x15:v>100</x15:v>
            <x15:x in="0"/>
          </x15:c>
        </x15:pivotRow>
        <x15:pivotRow count="2">
          <x15:c>
            <x15:v>14889418.749999998</x15:v>
            <x15:x in="0"/>
          </x15:c>
          <x15:c>
            <x15:v>100</x15:v>
            <x15:x in="0"/>
          </x15:c>
        </x15:pivotRow>
        <x15:pivotRow count="2">
          <x15:c>
            <x15:v>17602328.469999991</x15:v>
            <x15:x in="0"/>
          </x15:c>
          <x15:c>
            <x15:v>90</x15:v>
            <x15:x in="0"/>
          </x15:c>
        </x15:pivotRow>
        <x15:pivotRow count="2">
          <x15:c>
            <x15:v>17489182.579999987</x15:v>
            <x15:x in="0"/>
          </x15:c>
          <x15:c>
            <x15:v>97</x15:v>
            <x15:x in="0"/>
          </x15:c>
        </x15:pivotRow>
        <x15:pivotRow count="2">
          <x15:c>
            <x15:v>17440662.129999988</x15:v>
            <x15:x in="0"/>
          </x15:c>
          <x15:c>
            <x15:v>100</x15:v>
            <x15:x in="0"/>
          </x15:c>
        </x15:pivotRow>
        <x15:pivotRow count="2">
          <x15:c>
            <x15:v>15998480.900000002</x15:v>
            <x15:x in="0"/>
          </x15:c>
          <x15:c>
            <x15:v>100</x15:v>
            <x15:x in="0"/>
          </x15:c>
        </x15:pivotRow>
        <x15:pivotRow count="2">
          <x15:c>
            <x15:v>15961525.540000003</x15:v>
            <x15:x in="0"/>
          </x15:c>
          <x15:c>
            <x15:v>100</x15:v>
            <x15:x in="0"/>
          </x15:c>
        </x15:pivotRow>
        <x15:pivotRow count="2">
          <x15:c>
            <x15:v>17289032.279999986</x15:v>
            <x15:x in="0"/>
          </x15:c>
          <x15:c>
            <x15:v>95</x15:v>
            <x15:x in="0"/>
          </x15:c>
        </x15:pivotRow>
        <x15:pivotRow count="2">
          <x15:c>
            <x15:v>17824106.769999985</x15:v>
            <x15:x in="0"/>
          </x15:c>
          <x15:c>
            <x15:v>95</x15:v>
            <x15:x in="0"/>
          </x15:c>
        </x15:pivotRow>
        <x15:pivotRow count="2">
          <x15:c>
            <x15:v>18323960.329999987</x15:v>
            <x15:x in="0"/>
          </x15:c>
          <x15:c>
            <x15:v>100</x15:v>
            <x15:x in="0"/>
          </x15:c>
        </x15:pivotRow>
        <x15:pivotRow count="2">
          <x15:c>
            <x15:v>18452772.969999988</x15:v>
            <x15:x in="0"/>
          </x15:c>
          <x15:c>
            <x15:v>100</x15:v>
            <x15:x in="0"/>
          </x15:c>
        </x15:pivotRow>
        <x15:pivotRow count="2">
          <x15:c>
            <x15:v>18852389.759999987</x15:v>
            <x15:x in="0"/>
          </x15:c>
          <x15:c>
            <x15:v>83</x15:v>
            <x15:x in="0"/>
          </x15:c>
        </x15:pivotRow>
        <x15:pivotRow count="2">
          <x15:c>
            <x15:v>19169448.649999987</x15:v>
            <x15:x in="0"/>
          </x15:c>
          <x15:c>
            <x15:v>97</x15:v>
            <x15:x in="0"/>
          </x15:c>
        </x15:pivotRow>
        <x15:pivotRow count="2">
          <x15:c>
            <x15:v>22563533.029999979</x15:v>
            <x15:x in="0"/>
          </x15:c>
          <x15:c>
            <x15:v>57</x15:v>
            <x15:x in="0"/>
          </x15:c>
        </x15:pivotRow>
        <x15:pivotRow count="2">
          <x15:c>
            <x15:v>21428644.98999998</x15:v>
            <x15:x in="0"/>
          </x15:c>
          <x15:c>
            <x15:v>23</x15:v>
            <x15:x in="0"/>
          </x15:c>
        </x15:pivotRow>
        <x15:pivotRow count="2">
          <x15:c>
            <x15:v>20950264.559999984</x15:v>
            <x15:x in="0"/>
          </x15:c>
          <x15:c>
            <x15:v>5</x15:v>
            <x15:x in="0"/>
          </x15:c>
        </x15:pivotRow>
        <x15:pivotRow count="2">
          <x15:c>
            <x15:v>20669746.589999985</x15:v>
            <x15:x in="0"/>
          </x15:c>
          <x15:c>
            <x15:v>41</x15:v>
            <x15:x in="0"/>
          </x15:c>
        </x15:pivotRow>
        <x15:pivotRow count="2">
          <x15:c>
            <x15:v>19391336.999999981</x15:v>
            <x15:x in="0"/>
          </x15:c>
          <x15:c>
            <x15:v>70</x15:v>
            <x15:x in="0"/>
          </x15:c>
        </x15:pivotRow>
        <x15:pivotRow count="2">
          <x15:c>
            <x15:v>18709024.979999982</x15:v>
            <x15:x in="0"/>
          </x15:c>
          <x15:c>
            <x15:v>100</x15:v>
            <x15:x in="0"/>
          </x15:c>
        </x15:pivotRow>
        <x15:pivotRow count="2">
          <x15:c>
            <x15:v>23432986.669999983</x15:v>
            <x15:x in="0"/>
          </x15:c>
          <x15:c>
            <x15:v>100</x15:v>
            <x15:x in="0"/>
          </x15:c>
        </x15:pivotRow>
        <x15:pivotRow count="2">
          <x15:c>
            <x15:v>22947766.959999982</x15:v>
            <x15:x in="0"/>
          </x15:c>
          <x15:c>
            <x15:v>96</x15:v>
            <x15:x in="0"/>
          </x15:c>
        </x15:pivotRow>
        <x15:pivotRow count="2">
          <x15:c>
            <x15:v>23462665.419999983</x15:v>
            <x15:x in="0"/>
          </x15:c>
          <x15:c>
            <x15:v>94</x15:v>
            <x15:x in="0"/>
          </x15:c>
        </x15:pivotRow>
        <x15:pivotRow count="2">
          <x15:c>
            <x15:v>22818748.699999973</x15:v>
            <x15:x in="0"/>
          </x15:c>
          <x15:c>
            <x15:v>34</x15:v>
            <x15:x in="0"/>
          </x15:c>
        </x15:pivotRow>
        <x15:pivotRow count="2">
          <x15:c>
            <x15:v>21821210.129999977</x15:v>
            <x15:x in="0"/>
          </x15:c>
          <x15:c>
            <x15:v>88</x15:v>
            <x15:x in="0"/>
          </x15:c>
        </x15:pivotRow>
        <x15:pivotRow count="2">
          <x15:c>
            <x15:v>22026167.849999975</x15:v>
            <x15:x in="0"/>
          </x15:c>
          <x15:c>
            <x15:v>94</x15:v>
            <x15:x in="0"/>
          </x15:c>
        </x15:pivotRow>
        <x15:pivotRow count="2">
          <x15:c>
            <x15:v>22228827.429999974</x15:v>
            <x15:x in="0"/>
          </x15:c>
          <x15:c>
            <x15:v>97</x15:v>
            <x15:x in="0"/>
          </x15:c>
        </x15:pivotRow>
        <x15:pivotRow count="2">
          <x15:c>
            <x15:v>22062424.709999975</x15:v>
            <x15:x in="0"/>
          </x15:c>
          <x15:c>
            <x15:v>60</x15:v>
            <x15:x in="0"/>
          </x15:c>
        </x15:pivotRow>
        <x15:pivotRow count="2">
          <x15:c>
            <x15:v>21695324.849999975</x15:v>
            <x15:x in="0"/>
          </x15:c>
          <x15:c>
            <x15:v>100</x15:v>
            <x15:x in="0"/>
          </x15:c>
        </x15:pivotRow>
        <x15:pivotRow count="2">
          <x15:c>
            <x15:v>22549651.059999976</x15:v>
            <x15:x in="0"/>
          </x15:c>
          <x15:c>
            <x15:v>100</x15:v>
            <x15:x in="0"/>
          </x15:c>
        </x15:pivotRow>
        <x15:pivotRow count="2">
          <x15:c>
            <x15:v>23501320.779999975</x15:v>
            <x15:x in="0"/>
          </x15:c>
          <x15:c>
            <x15:v>95</x15:v>
            <x15:x in="0"/>
          </x15:c>
        </x15:pivotRow>
        <x15:pivotRow count="2">
          <x15:c>
            <x15:v>22541519.689999972</x15:v>
            <x15:x in="0"/>
          </x15:c>
          <x15:c>
            <x15:v>100</x15:v>
            <x15:x in="0"/>
          </x15:c>
        </x15:pivotRow>
        <x15:pivotRow count="2">
          <x15:c>
            <x15:v>22188228.619999971</x15:v>
            <x15:x in="0"/>
          </x15:c>
          <x15:c>
            <x15:v>100</x15:v>
            <x15:x in="0"/>
          </x15:c>
        </x15:pivotRow>
        <x15:pivotRow count="2">
          <x15:c>
            <x15:v>22746101.24999997</x15:v>
            <x15:x in="0"/>
          </x15:c>
          <x15:c>
            <x15:v>97</x15:v>
            <x15:x in="0"/>
          </x15:c>
        </x15:pivotRow>
        <x15:pivotRow count="2">
          <x15:c>
            <x15:v>22194430.639999971</x15:v>
            <x15:x in="0"/>
          </x15:c>
          <x15:c>
            <x15:v>94</x15:v>
            <x15:x in="0"/>
          </x15:c>
        </x15:pivotRow>
        <x15:pivotRow count="2">
          <x15:c>
            <x15:v>22531488.599999968</x15:v>
            <x15:x in="0"/>
          </x15:c>
          <x15:c>
            <x15:v>93</x15:v>
            <x15:x in="0"/>
          </x15:c>
        </x15:pivotRow>
        <x15:pivotRow count="2">
          <x15:c>
            <x15:v>23200614.279999971</x15:v>
            <x15:x in="0"/>
          </x15:c>
          <x15:c>
            <x15:v>58</x15:v>
            <x15:x in="0"/>
          </x15:c>
        </x15:pivotRow>
        <x15:pivotRow count="2">
          <x15:c>
            <x15:v>22359079.81999997</x15:v>
            <x15:x in="0"/>
          </x15:c>
          <x15:c>
            <x15:v>38</x15:v>
            <x15:x in="0"/>
          </x15:c>
        </x15:pivotRow>
        <x15:pivotRow count="2">
          <x15:c>
            <x15:v>22082919.389999978</x15:v>
            <x15:x in="0"/>
          </x15:c>
          <x15:c>
            <x15:v>15</x15:v>
            <x15:x in="0"/>
          </x15:c>
        </x15:pivotRow>
        <x15:pivotRow count="2">
          <x15:c>
            <x15:v>22339397.519999973</x15:v>
            <x15:x in="0"/>
          </x15:c>
          <x15:c>
            <x15:v>33</x15:v>
            <x15:x in="0"/>
          </x15:c>
        </x15:pivotRow>
        <x15:pivotRow count="2">
          <x15:c>
            <x15:v>21914321.139999982</x15:v>
            <x15:x in="0"/>
          </x15:c>
          <x15:c>
            <x15:v>94</x15:v>
            <x15:x in="0"/>
          </x15:c>
        </x15:pivotRow>
        <x15:pivotRow count="2">
          <x15:c>
            <x15:v>21191895.329999987</x15:v>
            <x15:x in="0"/>
          </x15:c>
          <x15:c>
            <x15:v>97</x15:v>
            <x15:x in="0"/>
          </x15:c>
        </x15:pivotRow>
        <x15:pivotRow count="2">
          <x15:c>
            <x15:v>21433357.379999988</x15:v>
            <x15:x in="0"/>
          </x15:c>
          <x15:c>
            <x15:v>94</x15:v>
            <x15:x in="0"/>
          </x15:c>
        </x15:pivotRow>
        <x15:pivotRow count="2">
          <x15:c>
            <x15:v>20788589.529999983</x15:v>
            <x15:x in="0"/>
          </x15:c>
          <x15:c>
            <x15:v>97</x15:v>
            <x15:x in="0"/>
          </x15:c>
        </x15:pivotRow>
        <x15:pivotRow count="2">
          <x15:c>
            <x15:v>19918194.679999974</x15:v>
            <x15:x in="0"/>
          </x15:c>
          <x15:c>
            <x15:v>100</x15:v>
            <x15:x in="0"/>
          </x15:c>
        </x15:pivotRow>
        <x15:pivotRow count="2">
          <x15:c>
            <x15:v>18863679.62999998</x15:v>
            <x15:x in="0"/>
          </x15:c>
          <x15:c>
            <x15:v>100</x15:v>
            <x15:x in="0"/>
          </x15:c>
        </x15:pivotRow>
        <x15:pivotRow count="2">
          <x15:c>
            <x15:v>20573300.049999978</x15:v>
            <x15:x in="0"/>
          </x15:c>
          <x15:c>
            <x15:v>100</x15:v>
            <x15:x in="0"/>
          </x15:c>
        </x15:pivotRow>
        <x15:pivotRow count="2">
          <x15:c>
            <x15:v>19574613.98999998</x15:v>
            <x15:x in="0"/>
          </x15:c>
          <x15:c>
            <x15:v>94</x15:v>
            <x15:x in="0"/>
          </x15:c>
        </x15:pivotRow>
        <x15:pivotRow count="2">
          <x15:c>
            <x15:v>19539964.799999982</x15:v>
            <x15:x in="0"/>
          </x15:c>
          <x15:c>
            <x15:v>94</x15:v>
            <x15:x in="0"/>
          </x15:c>
        </x15:pivotRow>
        <x15:pivotRow count="2">
          <x15:c>
            <x15:v>19539964.800000001</x15:v>
            <x15:x in="0"/>
          </x15:c>
          <x15:c>
            <x15:v>100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Dates]"/>
        <x15:activeTabTopLevelEntity name="[Orders02]"/>
        <x15:activeTabTopLevelEntity name="[Inventory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Timeline_Week" xr10:uid="{58A40620-6E98-4E98-893F-07E80F68DC65}" sourceName="[Dates].[Week]">
  <pivotTables>
    <pivotTable tabId="4294967295" name="PivotChartTable1"/>
  </pivotTables>
  <state minimalRefreshVersion="6" lastRefreshVersion="6" pivotCacheId="2073112611" filterType="dateBetween">
    <selection startDate="2024-01-01T00:00:00" endDate="2025-06-30T00:00:00"/>
    <bounds startDate="2013-01-01T00:00:00" endDate="202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Week" xr10:uid="{3D5F79E9-598B-44C2-AF38-4DD85745735D}" cache="Timeline_Week" caption="Week" level="2" selectionLevel="1" scrollPosition="2024-06-24T00:00:00"/>
</timelines>
</file>

<file path=xl/worksheets/_rels/sheet1.xml.rels><?xml version="1.0" encoding="UTF-8" standalone="yes"?>
<Relationships xmlns="http://schemas.openxmlformats.org/package/2006/relationships"><Relationship Id="rId2" Type="http://schemas.microsoft.com/office/2011/relationships/timeline" Target="../timelines/timelin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47BCF-71FC-46BB-AED0-F6BE7724D023}">
  <dimension ref="A1"/>
  <sheetViews>
    <sheetView showGridLines="0" tabSelected="1" workbookViewId="0"/>
  </sheetViews>
  <sheetFormatPr defaultRowHeight="14.5" x14ac:dyDescent="0.35"/>
  <sheetData/>
  <pageMargins left="0.7" right="0.7" top="0.75" bottom="0.75" header="0.3" footer="0.3"/>
  <drawing r:id="rId1"/>
  <extLst>
    <ext xmlns:x15="http://schemas.microsoft.com/office/spreadsheetml/2010/11/main" uri="{7E03D99C-DC04-49d9-9315-930204A7B6E9}">
      <x15:timelineRefs>
        <x15:timelineRef r:id="rId2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Q E A A B Q S w M E F A A C A A g A C b U v W 4 q a D e m k A A A A 9 g A A A B I A H A B D b 2 5 m a W c v U G F j a 2 F n Z S 5 4 b W w g o h g A K K A U A A A A A A A A A A A A A A A A A A A A A A A A A A A A h Y 9 N D o I w G E S v Q r q n P 2 i U k I + y c C u J C d G 4 b W q F R i i G F s v d X H g k r y B G U X c u 5 8 1 b z N y v N 8 i G p g 4 u q r O 6 N S l i m K J A G d k e t C l T 1 L t j G K O M w 0 b I k y h V M M r G J o M 9 p K h y 7 p w Q 4 r 3 H f o b b r i Q R p Y z s 8 3 U h K 9 U I 9 J H 1 f z n U x j p h p E I c d q 8 x P M J s v s B s G W M K Z I K Q a / M V o n H v s / 2 B s O p r 1 3 e K K x N u C y B T B P L + w B 9 Q S w M E F A A C A A g A C b U v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m 1 L 1 t z e 4 0 B 7 g E A A M c F A A A T A B w A R m 9 y b X V s Y X M v U 2 V j d G l v b j E u b S C i G A A o o B Q A A A A A A A A A A A A A A A A A A A A A A A A A A A D F U 0 1 r 2 0 A Q v R v 8 H 8 T 2 4 o B q u Y J e E n w o U g K B I B f L k I M x Y b 2 a W E t X u 2 K 1 c g n C / 7 2 z W l t W V F F y a K k v Z r 7 e v H 1 v V A E z X E k v d f 9 f 7 q a T 6 a T K q Y b M e 5 R H k E b p N 2 / p C T D T i Y e / V N W a A W Z W M T V 0 / g C Q z U h u T H k b B E I x K n J V m e A b q 8 N F + H U d B i r D t i C l A i o v h k I R 3 5 O 1 E L 6 3 f S x K A Q V u o H b z k o T z B d n d + G 7 N J 0 J Z H a 2 S 5 D 7 a f O 6 I v B i 6 F 0 B w u 6 P R b B N a w H K 0 l / g p P 0 h q a o 0 N b m 5 3 2 l r S u 2 7 H G g k d 8 a W R E n U h K w u 8 s Z 1 z V z i n Z 3 8 k 4 z c k V q y 2 D 9 m 8 l R h 7 C P s K G i S D Z K 9 t / M Q l J H W x B 0 1 O 1 w d G O Z U H X N 5 O d Z s 3 m s r q V e n C L b d F S 2 D I 1 G 8 a 8 g z w A + E N t n i o M p x O N 9 M J l 6 P 4 f V 9 X O g N d L c L / b e u F x w d c v b T + K 1 M H V N D T N n M x t A 3 O Z n a F l 7 B f c l H r t O t L c 1 5 a G Q b h B f L c 6 c Z 6 v Z j 4 m z f S 0 k N 9 4 P l + c C o 9 v S T K P a q X L V z 1 e k f m d 3 B 3 j 4 M j H I L 3 7 9 B O V q N H 6 P Z H q t i j S r O m + + T 8 7 n b f 8 f + Q 3 w 4 c n X 3 g 8 j t o r j L L O c K z b h 0 A f e Q M n u A I g o y A x 3 U p O L O E r / g x r w y X z I x I f w V I l T Z Y W K u f v U m b n I 2 C 9 7 7 r 9 q n z G C o G M u P y M F C 2 D 3 z 3 C 1 B L A Q I t A B Q A A g A I A A m 1 L 1 u K m g 3 p p A A A A P Y A A A A S A A A A A A A A A A A A A A A A A A A A A A B D b 2 5 m a W c v U G F j a 2 F n Z S 5 4 b W x Q S w E C L Q A U A A I A C A A J t S 9 b D 8 r p q 6 Q A A A D p A A A A E w A A A A A A A A A A A A A A A A D w A A A A W 0 N v b n R l b n R f V H l w Z X N d L n h t b F B L A Q I t A B Q A A g A I A A m 1 L 1 t z e 4 0 B 7 g E A A M c F A A A T A A A A A A A A A A A A A A A A A O E B A A B G b 3 J t d W x h c y 9 T Z W N 0 a W 9 u M S 5 t U E s F B g A A A A A D A A M A w g A A A B w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I c A A A A A A A A Y B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l u d m V u d G 9 y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4 N j Y 3 Y z d l L T N l O D A t N G Q 0 Z S 0 4 N D h i L W Y z Y j Q 2 N D c 4 M T Q 1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N z U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5 L T E 2 V D A 0 O j Q w O j E 3 L j c 3 N D U 2 N T B a I i A v P j x F b n R y e S B U e X B l P S J G a W x s Q 2 9 s d W 1 u V H l w Z X M i I F Z h b H V l P S J z Q 1 F Z R S I g L z 4 8 R W 5 0 c n k g V H l w Z T 0 i R m l s b E N v b H V t b k 5 h b W V z I i B W Y W x 1 Z T 0 i c 1 s m c X V v d D t X Z W V r J n F 1 b 3 Q 7 L C Z x d W 9 0 O 0 Z p b l B l c m l v Z C Z x d W 9 0 O y w m c X V v d D t D b 3 N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2 Z W 5 0 b 3 J 5 L 0 N o Y W 5 n Z W Q g V H l w Z S 5 7 V 2 V l a y w w f S Z x d W 9 0 O y w m c X V v d D t P R G F 0 Y S 9 o d H R w O l x c L 1 x c L 2 x v Y 2 F s a G 9 z d D o 4 M F x c L 0 F j d T I w M j V S M l x c L 2 9 k Y X R h X F w v U 2 F s Z X M l M j B E Z W 1 v X F w v L 2 F j d U N P T k 5 F Q 1 Q t S W 5 2 Z W 5 0 b 3 J 5 L n t G a W 5 Q Z X J p b 2 Q s M X 0 m c X V v d D s s J n F 1 b 3 Q 7 T 0 R h d G E v a H R 0 c D p c X C 9 c X C 9 s b 2 N h b G h v c 3 Q 6 O D B c X C 9 B Y 3 U y M D I 1 U j J c X C 9 v Z G F 0 Y V x c L 1 N h b G V z J T I w R G V t b 1 x c L y 9 h Y 3 V D T 0 5 O R U N U L U l u d m V u d G 9 y e S 5 7 Q 2 9 z d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J b n Z l b n R v c n k v Q 2 h h b m d l Z C B U e X B l L n t X Z W V r L D B 9 J n F 1 b 3 Q 7 L C Z x d W 9 0 O 0 9 E Y X R h L 2 h 0 d H A 6 X F w v X F w v b G 9 j Y W x o b 3 N 0 O j g w X F w v Q W N 1 M j A y N V I y X F w v b 2 R h d G F c X C 9 T Y W x l c y U y M E R l b W 9 c X C 8 v Y W N 1 Q 0 9 O T k V D V C 1 J b n Z l b n R v c n k u e 0 Z p b l B l c m l v Z C w x f S Z x d W 9 0 O y w m c X V v d D t P R G F 0 Y S 9 o d H R w O l x c L 1 x c L 2 x v Y 2 F s a G 9 z d D o 4 M F x c L 0 F j d T I w M j V S M l x c L 2 9 k Y X R h X F w v U 2 F s Z X M l M j B E Z W 1 v X F w v L 2 F j d U N P T k 5 F Q 1 Q t S W 5 2 Z W 5 0 b 3 J 5 L n t D b 3 N 0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n Z l b n R v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2 Z W 5 0 b 3 J 5 L 2 F j d U N P T k 5 F Q 1 Q t S W 5 2 Z W 5 0 b 3 J 5 X 3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k Z X J z M D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M D h l M j B j M y 0 3 O D A z L T Q y M 2 E t Y W M 1 M S 0 0 Z G R m Z D k w M D B l N 2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Y z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S 0 x N l Q w N D o 0 M D o x N y 4 3 N z c 0 O D g 4 W i I g L z 4 8 R W 5 0 c n k g V H l w Z T 0 i R m l s b E N v b H V t b l R 5 c G V z I i B W Y W x 1 Z T 0 i c 0 N R S T 0 i I C 8 + P E V u d H J 5 I F R 5 c G U 9 I k Z p b G x D b 2 x 1 b W 5 O Y W 1 l c y I g V m F s d W U 9 I n N b J n F 1 b 3 Q 7 V 2 V l a y Z x d W 9 0 O y w m c X V v d D t T Z X J 2 a W N l T G V 2 Z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c m R l c n M w M i 9 D a G F u Z 2 V k I F R 5 c G U u e 0 9 y Z G V y R G F 0 Z V d F L D B 9 J n F 1 b 3 Q 7 L C Z x d W 9 0 O 0 9 E Y X R h L 2 h 0 d H A 6 X F w v X F w v b G 9 j Y W x o b 3 N 0 O j g w X F w v Q W N 1 M j A y N V I y X F w v b 2 R h d G F c X C 9 T Y W x l c y U y M E R l b W 9 c X C 8 v Y W N 1 Q 0 9 O T k V D V C 1 P c m R l c n M w M i 5 7 U 2 V y d m l j Z U x l d m V s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9 y Z G V y c z A y L 0 N o Y W 5 n Z W Q g V H l w Z S 5 7 T 3 J k Z X J E Y X R l V 0 U s M H 0 m c X V v d D s s J n F 1 b 3 Q 7 T 0 R h d G E v a H R 0 c D p c X C 9 c X C 9 s b 2 N h b G h v c 3 Q 6 O D B c X C 9 B Y 3 U y M D I 1 U j J c X C 9 v Z G F 0 Y V x c L 1 N h b G V z J T I w R G V t b 1 x c L y 9 h Y 3 V D T 0 5 O R U N U L U 9 y Z G V y c z A y L n t T Z X J 2 a W N l T G V 2 Z W w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9 y Z G V y c z A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Z G V y c z A y L 2 F j d U N P T k 5 F Q 1 Q t T 3 J k Z X J z M D J f d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l b n R v c n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n Z l b n R v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m R l c n M w M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y Z G V y c z A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k Z X J z M D I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3 O W Q 1 Y z M w L W E w Z T U t N D V k M S 1 i M j V h L W Q x Z D d k N T N j M j Q 5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N j Q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5 L T E 2 V D A 0 O j Q w O j E 3 L j c 4 M D Q 4 O D Z a I i A v P j x F b n R y e S B U e X B l P S J G a W x s Q 2 9 s d W 1 u V H l w Z X M i I F Z h b H V l P S J z Q 1 E 9 P S I g L z 4 8 R W 5 0 c n k g V H l w Z T 0 i R m l s b E N v b H V t b k 5 h b W V z I i B W Y W x 1 Z T 0 i c 1 s m c X V v d D t X Z W V r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V 2 V l a y Z x d W 9 0 O 1 0 s J n F 1 b 3 Q 7 c X V l c n l S Z W x h d G l v b n N o a X B z J n F 1 b 3 Q 7 O l t d L C Z x d W 9 0 O 2 N v b H V t b k l k Z W 5 0 a X R p Z X M m c X V v d D s 6 W y Z x d W 9 0 O 1 N l Y 3 R p b 2 4 x L 0 R h d G V z L 1 N v d X J j Z S 5 7 V 2 V l a y w w f S Z x d W 9 0 O 1 0 s J n F 1 b 3 Q 7 Q 2 9 s d W 1 u Q 2 9 1 b n Q m c X V v d D s 6 M S w m c X V v d D t L Z X l D b 2 x 1 b W 5 O Y W 1 l c y Z x d W 9 0 O z p b J n F 1 b 3 Q 7 V 2 V l a y Z x d W 9 0 O 1 0 s J n F 1 b 3 Q 7 Q 2 9 s d W 1 u S W R l b n R p d G l l c y Z x d W 9 0 O z p b J n F 1 b 3 Q 7 U 2 V j d G l v b j E v R G F 0 Z X M v U 2 9 1 c m N l L n t X Z W V r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V z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X M v U 2 9 y d G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X n c y W P Z O z S Y Y r X W 1 x T v 2 9 A A A A A A I A A A A A A B B m A A A A A Q A A I A A A A N B o W Z 8 D 0 K i u o v f W G g T v k J m P d a 0 j x z I y E 8 y i n c w c c z E 1 A A A A A A 6 A A A A A A g A A I A A A A A D 3 r i W E w X i V J b H C j q I s s d Q b t X Y I 8 4 3 6 Q y k / T N s 4 W o s 1 U A A A A M Q Q 3 D r O X D R o P k X e N E m N K 9 R k s l 7 W N O h u 6 o A v a g 1 G H D + d d H C f v S s L 4 I E X N 3 E Q 0 0 / m e 9 2 f j k w B L z l G Z v O F N i c o L T + 9 b k E n t 2 3 Z e j 6 e c D P 9 T + 1 i Q A A A A B H I f J k C O m n D X F I 9 s + P j 3 L X Q x I R + 9 s 8 1 D a i / 6 f 5 d + t d d t d D w n x A Y e P r W n 2 G l l s + y z o 5 4 p N 5 X 3 l S S c d z x K E k j y q Q = < / D a t a M a s h u p > 
</file>

<file path=customXml/item10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 I n v e n t o r y 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 I n v e n t o r y 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 C o l u m n s \ W e e k < / K e y > < / D i a g r a m O b j e c t K e y > < D i a g r a m O b j e c t K e y > < K e y > C o l u m n s \ F i n P e r i o d < / K e y > < / D i a g r a m O b j e c t K e y > < D i a g r a m O b j e c t K e y > < K e y > C o l u m n s \ C o s t 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 C o l u m n s \ F i n P e r i o d 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 C o l u m n s \ C o s t 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 O r d e r s 0 2 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 O r d e r s 0 2 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 C o l u m n s \ W e e k < / K e y > < / D i a g r a m O b j e c t K e y > < D i a g r a m O b j e c t K e y > < K e y > C o l u m n s \ S e r v i c e L e v e l 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 C o l u m n s \ S e r v i c e L e v e l 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 D a t e s 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 C o l u m n s \ W e e k 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 T a g s \ T a b l e s \ & l t ; T a b l e s \ I n v e n t o r y & g t ; < / K e y > < / D i a g r a m O b j e c t K e y > < D i a g r a m O b j e c t K e y > < K e y > D y n a m i c   T a g s \ T a b l e s \ & l t ; T a b l e s \ O r d e r s 0 2 & g t ; < / K e y > < / D i a g r a m O b j e c t K e y > < D i a g r a m O b j e c t K e y > < K e y > D y n a m i c   T a g s \ T a b l e s \ & l t ; T a b l e s \ D a t e s & g t ; < / K e y > < / D i a g r a m O b j e c t K e y > < D i a g r a m O b j e c t K e y > < K e y > T a b l e s \ I n v e n t o r y < / K e y > < / D i a g r a m O b j e c t K e y > < D i a g r a m O b j e c t K e y > < K e y > T a b l e s \ I n v e n t o r y \ C o l u m n s \ W e e k < / K e y > < / D i a g r a m O b j e c t K e y > < D i a g r a m O b j e c t K e y > < K e y > T a b l e s \ I n v e n t o r y \ C o l u m n s \ F i n P e r i o d < / K e y > < / D i a g r a m O b j e c t K e y > < D i a g r a m O b j e c t K e y > < K e y > T a b l e s \ I n v e n t o r y \ C o l u m n s \ C o s t < / K e y > < / D i a g r a m O b j e c t K e y > < D i a g r a m O b j e c t K e y > < K e y > T a b l e s \ O r d e r s 0 2 < / K e y > < / D i a g r a m O b j e c t K e y > < D i a g r a m O b j e c t K e y > < K e y > T a b l e s \ O r d e r s 0 2 \ C o l u m n s \ W e e k < / K e y > < / D i a g r a m O b j e c t K e y > < D i a g r a m O b j e c t K e y > < K e y > T a b l e s \ O r d e r s 0 2 \ C o l u m n s \ S e r v i c e L e v e l < / K e y > < / D i a g r a m O b j e c t K e y > < D i a g r a m O b j e c t K e y > < K e y > T a b l e s \ D a t e s < / K e y > < / D i a g r a m O b j e c t K e y > < D i a g r a m O b j e c t K e y > < K e y > T a b l e s \ D a t e s \ C o l u m n s \ W e e k < / K e y > < / D i a g r a m O b j e c t K e y > < D i a g r a m O b j e c t K e y > < K e y > R e l a t i o n s h i p s \ & l t ; T a b l e s \ I n v e n t o r y \ C o l u m n s \ W e e k & g t ; - & l t ; T a b l e s \ D a t e s \ C o l u m n s \ W e e k & g t ; < / K e y > < / D i a g r a m O b j e c t K e y > < D i a g r a m O b j e c t K e y > < K e y > R e l a t i o n s h i p s \ & l t ; T a b l e s \ I n v e n t o r y \ C o l u m n s \ W e e k & g t ; - & l t ; T a b l e s \ D a t e s \ C o l u m n s \ W e e k & g t ; \ F K < / K e y > < / D i a g r a m O b j e c t K e y > < D i a g r a m O b j e c t K e y > < K e y > R e l a t i o n s h i p s \ & l t ; T a b l e s \ I n v e n t o r y \ C o l u m n s \ W e e k & g t ; - & l t ; T a b l e s \ D a t e s \ C o l u m n s \ W e e k & g t ; \ P K < / K e y > < / D i a g r a m O b j e c t K e y > < D i a g r a m O b j e c t K e y > < K e y > R e l a t i o n s h i p s \ & l t ; T a b l e s \ I n v e n t o r y \ C o l u m n s \ W e e k & g t ; - & l t ; T a b l e s \ D a t e s \ C o l u m n s \ W e e k & g t ; \ C r o s s F i l t e r < / K e y > < / D i a g r a m O b j e c t K e y > < D i a g r a m O b j e c t K e y > < K e y > R e l a t i o n s h i p s \ & l t ; T a b l e s \ O r d e r s 0 2 \ C o l u m n s \ W e e k & g t ; - & l t ; T a b l e s \ D a t e s \ C o l u m n s \ W e e k & g t ; < / K e y > < / D i a g r a m O b j e c t K e y > < D i a g r a m O b j e c t K e y > < K e y > R e l a t i o n s h i p s \ & l t ; T a b l e s \ O r d e r s 0 2 \ C o l u m n s \ W e e k & g t ; - & l t ; T a b l e s \ D a t e s \ C o l u m n s \ W e e k & g t ; \ F K < / K e y > < / D i a g r a m O b j e c t K e y > < D i a g r a m O b j e c t K e y > < K e y > R e l a t i o n s h i p s \ & l t ; T a b l e s \ O r d e r s 0 2 \ C o l u m n s \ W e e k & g t ; - & l t ; T a b l e s \ D a t e s \ C o l u m n s \ W e e k & g t ; \ P K < / K e y > < / D i a g r a m O b j e c t K e y > < D i a g r a m O b j e c t K e y > < K e y > R e l a t i o n s h i p s \ & l t ; T a b l e s \ O r d e r s 0 2 \ C o l u m n s \ W e e k & g t ; - & l t ; T a b l e s \ D a t e s \ C o l u m n s \ W e e k & g t ; \ C r o s s F i l t e r < / K e y > < / D i a g r a m O b j e c t K e y > < / A l l K e y s > < S e l e c t e d K e y s > < D i a g r a m O b j e c t K e y > < K e y > R e l a t i o n s h i p s \ & l t ; T a b l e s \ O r d e r s 0 2 \ C o l u m n s \ W e e k & g t ; - & l t ; T a b l e s \ D a t e s \ C o l u m n s \ W e e k & g t ; 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 T a g s \ T a b l e s \ & l t ; T a b l e s \ I n v e n t o r y & g t ; 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 T a g s \ T a b l e s \ & l t ; T a b l e s \ O r d e r s 0 2 & g t ; 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 T a b l e s \ I n v e n t o r y < / K e y > < / a : K e y > < a : V a l u e   i : t y p e = " D i a g r a m D i s p l a y N o d e V i e w S t a t e " > < H e i g h t > 1 5 0 < / H e i g h t > < I s E x p a n d e d > t r u e < / I s E x p a n d e d > < L a y e d O u t > t r u e < / L a y e d O u t > < T a b I n d e x > 1 < / T a b I n d e x > < T o p > 2 5 6 . 6 6 6 6 6 6 6 6 6 6 6 6 6 3 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 T a b l e s \ I n v e n t o r y \ C o l u m n s \ W e e k 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 T a b l e s \ I n v e n t o r y \ C o l u m n s \ F i n P e r i o d 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 T a b l e s \ I n v e n t o r y \ C o l u m n s \ C o s t 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 T a b l e s \ O r d e r s 0 2 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 3 2 0 . 5 7 0 4 7 7 2 3 4 3 3 2 4 3 < / L e f t > < T a b I n d e x > 2 < / T a b I n d e x > < T o p > 2 5 2 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 T a b l e s \ O r d e r s 0 2 \ C o l u m n s \ W e e k 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 T a b l e s \ O r d e r s 0 2 \ C o l u m n s \ S e r v i c e L e v e l 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 1 7 3 . 8 0 7 6 2 1 1 3 5 3 3 1 6 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 T a b l e s \ D a t e s \ C o l u m n s \ W e e k 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 R e l a t i o n s h i p s \ & l t ; T a b l e s \ I n v e n t o r y \ C o l u m n s \ W e e k & g t ; - & l t ; T a b l e s \ D a t e s \ C o l u m n s \ W e e k & g t ; < / K e y > < / a : K e y > < a : V a l u e   i : t y p e = " D i a g r a m D i s p l a y L i n k V i e w S t a t e " > < A u t o m a t i o n P r o p e r t y H e l p e r T e x t > E n d   p o i n t   1 :   ( 2 1 6 , 3 3 1 . 6 6 6 6 6 7 ) .   E n d   p o i n t   2 :   ( 2 6 3 . 8 0 7 6 2 1 , 1 6 6 ) 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 3 3 1 . 6 6 6 6 6 7 < / b : _ y > < / b : P o i n t > < b : P o i n t > < b : _ x > 2 6 1 . 8 0 7 6 2 1 0 0 0 0 0 0 0 4 < / b : _ x > < b : _ y > 3 3 1 . 6 6 6 6 6 7 < / b : _ y > < / b : P o i n t > < b : P o i n t > < b : _ x > 2 6 3 . 8 0 7 6 2 1 0 0 0 0 0 0 0 4 < / b : _ x > < b : _ y > 3 2 9 . 6 6 6 6 6 7 < / b : _ y > < / b : P o i n t > < b : P o i n t > < b : _ x > 2 6 3 . 8 0 7 6 2 1 0 0 0 0 0 0 0 4 < / b : _ x > < b : _ y > 1 6 6 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 R e l a t i o n s h i p s \ & l t ; T a b l e s \ I n v e n t o r y \ C o l u m n s \ W e e k & g t ; - & l t ; T a b l e s \ D a t e s \ C o l u m n s \ W e e k & g t ; \ F K 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 3 2 3 . 6 6 6 6 6 7 < / b : _ y > < / L a b e l L o c a t i o n > < L o c a t i o n   x m l n s : b = " h t t p : / / s c h e m a s . d a t a c o n t r a c t . o r g / 2 0 0 4 / 0 7 / S y s t e m . W i n d o w s " > < b : _ x > 2 0 0 < / b : _ x > < b : _ y > 3 3 1 . 6 6 6 6 6 7 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 R e l a t i o n s h i p s \ & l t ; T a b l e s \ I n v e n t o r y \ C o l u m n s \ W e e k & g t ; - & l t ; T a b l e s \ D a t e s \ C o l u m n s \ W e e k & g t ; \ P K 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 2 5 5 . 8 0 7 6 2 1 0 0 0 0 0 0 0 4 < / b : _ x > < b : _ y > 1 5 0 < / b : _ y > < / L a b e l L o c a t i o n > < L o c a t i o n   x m l n s : b = " h t t p : / / s c h e m a s . d a t a c o n t r a c t . o r g / 2 0 0 4 / 0 7 / S y s t e m . W i n d o w s " > < b : _ x > 2 6 3 . 8 0 7 6 2 1 0 0 0 0 0 0 0 4 < / b : _ x > < b : _ y > 1 5 0 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 R e l a t i o n s h i p s \ & l t ; T a b l e s \ I n v e n t o r y \ C o l u m n s \ W e e k & g t ; - & l t ; T a b l e s \ D a t e s \ C o l u m n s \ W e e k & g t ; \ C r o s s F i l t e r 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 3 3 1 . 6 6 6 6 6 7 < / b : _ y > < / b : P o i n t > < b : P o i n t > < b : _ x > 2 6 1 . 8 0 7 6 2 1 0 0 0 0 0 0 0 4 < / b : _ x > < b : _ y > 3 3 1 . 6 6 6 6 6 7 < / b : _ y > < / b : P o i n t > < b : P o i n t > < b : _ x > 2 6 3 . 8 0 7 6 2 1 0 0 0 0 0 0 0 4 < / b : _ x > < b : _ y > 3 2 9 . 6 6 6 6 6 7 < / b : _ y > < / b : P o i n t > < b : P o i n t > < b : _ x > 2 6 3 . 8 0 7 6 2 1 0 0 0 0 0 0 0 4 < / b : _ x > < b : _ y > 1 6 6 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 R e l a t i o n s h i p s \ & l t ; T a b l e s \ O r d e r s 0 2 \ C o l u m n s \ W e e k & g t ; - & l t ; T a b l e s \ D a t e s \ C o l u m n s \ W e e k & g t ; < / K e y > < / a : K e y > < a : V a l u e   i : t y p e = " D i a g r a m D i s p l a y L i n k V i e w S t a t e " > < A u t o m a t i o n P r o p e r t y H e l p e r T e x t > E n d   p o i n t   1 :   ( 3 0 4 . 5 7 0 4 7 7 2 3 4 3 3 2 , 3 2 7 ) .   E n d   p o i n t   2 :   ( 2 8 3 . 8 0 7 6 2 1 , 1 6 6 ) 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 3 0 4 . 5 7 0 4 7 7 2 3 4 3 3 2 4 3 < / b : _ x > < b : _ y > 3 2 7 < / b : _ y > < / b : P o i n t > < b : P o i n t > < b : _ x > 2 8 5 . 8 0 7 6 2 1 0 0 0 0 0 0 0 4 < / b : _ x > < b : _ y > 3 2 7 < / b : _ y > < / b : P o i n t > < b : P o i n t > < b : _ x > 2 8 3 . 8 0 7 6 2 1 0 0 0 0 0 0 0 4 < / b : _ x > < b : _ y > 3 2 5 < / b : _ y > < / b : P o i n t > < b : P o i n t > < b : _ x > 2 8 3 . 8 0 7 6 2 1 0 0 0 0 0 0 0 4 < / b : _ x > < b : _ y > 1 6 5 . 9 9 9 9 9 9 9 9 9 9 9 9 9 1 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 R e l a t i o n s h i p s \ & l t ; T a b l e s \ O r d e r s 0 2 \ C o l u m n s \ W e e k & g t ; - & l t ; T a b l e s \ D a t e s \ C o l u m n s \ W e e k & g t ; \ F K 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 3 0 4 . 5 7 0 4 7 7 2 3 4 3 3 2 4 3 < / b : _ x > < b : _ y > 3 1 9 < / b : _ y > < / L a b e l L o c a t i o n > < L o c a t i o n   x m l n s : b = " h t t p : / / s c h e m a s . d a t a c o n t r a c t . o r g / 2 0 0 4 / 0 7 / S y s t e m . W i n d o w s " > < b : _ x > 3 2 0 . 5 7 0 4 7 7 2 3 4 3 3 2 4 3 < / b : _ x > < b : _ y > 3 2 7 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 R e l a t i o n s h i p s \ & l t ; T a b l e s \ O r d e r s 0 2 \ C o l u m n s \ W e e k & g t ; - & l t ; T a b l e s \ D a t e s \ C o l u m n s \ W e e k & g t ; \ P K 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 2 7 5 . 8 0 7 6 2 1 0 0 0 0 0 0 0 4 < / b : _ x > < b : _ y > 1 4 9 . 9 9 9 9 9 9 9 9 9 9 9 9 9 1 < / b : _ y > < / L a b e l L o c a t i o n > < L o c a t i o n   x m l n s : b = " h t t p : / / s c h e m a s . d a t a c o n t r a c t . o r g / 2 0 0 4 / 0 7 / S y s t e m . W i n d o w s " > < b : _ x > 2 8 3 . 8 0 7 6 2 1 0 0 0 0 0 0 0 4 < / b : _ x > < b : _ y > 1 4 9 . 9 9 9 9 9 9 9 9 9 9 9 9 9 4 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 R e l a t i o n s h i p s \ & l t ; T a b l e s \ O r d e r s 0 2 \ C o l u m n s \ W e e k & g t ; - & l t ; T a b l e s \ D a t e s \ C o l u m n s \ W e e k & g t ; \ C r o s s F i l t e r 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 3 0 4 . 5 7 0 4 7 7 2 3 4 3 3 2 4 3 < / b : _ x > < b : _ y > 3 2 7 < / b : _ y > < / b : P o i n t > < b : P o i n t > < b : _ x > 2 8 5 . 8 0 7 6 2 1 0 0 0 0 0 0 0 4 < / b : _ x > < b : _ y > 3 2 7 < / b : _ y > < / b : P o i n t > < b : P o i n t > < b : _ x > 2 8 3 . 8 0 7 6 2 1 0 0 0 0 0 0 0 4 < / b : _ x > < b : _ y > 3 2 5 < / b : _ y > < / b : P o i n t > < b : P o i n t > < b : _ x > 2 8 3 . 8 0 7 6 2 1 0 0 0 0 0 0 0 4 < / b : _ x > < b : _ y > 1 6 5 . 9 9 9 9 9 9 9 9 9 9 9 9 9 1 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 I n v e n t o r y 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 I n v e n t o r y 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 C o l u m n s \ F i n P e r i o d 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 C o l u m n s \ C o s t 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 O r d e r s 0 2 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 O r d e r s 0 2 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 C o l u m n s \ S e r v i c e L e v e l 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 D a t e s 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 I n v e n t o r y _ 8 f 5 d 3 e b 4 - d 7 1 a - 4 5 e 3 - a 5 5 1 - 7 6 5 c 1 8 a 3 b 2 2 6 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 1 3 4 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 O r d e r s 0 2 _ f 1 7 8 2 9 f 2 - f e f b - 4 9 a 9 - 8 8 d b - 1 6 9 a f d 9 e d a 0 b 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 1 3 4 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 D a t e s _ 6 3 6 8 9 f d 6 - 3 d f 4 - 4 0 d 0 - b 7 1 b - a 9 2 9 d 5 5 5 6 f 3 e 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 2 9 < / H e i g h t > < / S a n d b o x E d i t o r . F o r m u l a B a r S t a t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4 4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 2 0 2 5 - 0 9 - 1 5 T 2 3 : 0 1 : 3 6 . 6 4 7 2 0 9 4 - 0 6 : 0 0 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I n v e n t o r y _ 8 f 5 d 3 e b 4 - d 7 1 a - 4 5 e 3 - a 5 5 1 - 7 6 5 c 1 8 a 3 b 2 2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 W e e k < / s t r i n g > < / k e y > < v a l u e > < i n t > 1 0 3 < / i n t > < / v a l u e > < / i t e m > < i t e m > < k e y > < s t r i n g > F i n P e r i o d < / s t r i n g > < / k e y > < v a l u e > < i n t > 1 4 0 < / i n t > < / v a l u e > < / i t e m > < i t e m > < k e y > < s t r i n g > C o s t < / s t r i n g > < / k e y > < v a l u e > < i n t > 9 2 < / i n t > < / v a l u e > < / i t e m > < / C o l u m n W i d t h s > < C o l u m n D i s p l a y I n d e x > < i t e m > < k e y > < s t r i n g > W e e k < / s t r i n g > < / k e y > < v a l u e > < i n t > 0 < / i n t > < / v a l u e > < / i t e m > < i t e m > < k e y > < s t r i n g > F i n P e r i o d < / s t r i n g > < / k e y > < v a l u e > < i n t > 1 < / i n t > < / v a l u e > < / i t e m > < i t e m > < k e y > < s t r i n g > C o s t 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O r d e r s 0 2 _ f 1 7 8 2 9 f 2 - f e f b - 4 9 a 9 - 8 8 d b - 1 6 9 a f d 9 e d a 0 b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 W e e k < / s t r i n g > < / k e y > < v a l u e > < i n t > 1 0 3 < / i n t > < / v a l u e > < / i t e m > < i t e m > < k e y > < s t r i n g > S e r v i c e L e v e l < / s t r i n g > < / k e y > < v a l u e > < i n t > 1 7 2 < / i n t > < / v a l u e > < / i t e m > < / C o l u m n W i d t h s > < C o l u m n D i s p l a y I n d e x > < i t e m > < k e y > < s t r i n g > W e e k < / s t r i n g > < / k e y > < v a l u e > < i n t > 0 < / i n t > < / v a l u e > < / i t e m > < i t e m > < k e y > < s t r i n g > S e r v i c e L e v e l 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D a t e s _ 6 3 6 8 9 f d 6 - 3 d f 4 - 4 0 d 0 - b 7 1 b - a 9 2 9 d 5 5 5 6 f 3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 W e e k < / s t r i n g > < / k e y > < v a l u e > < i n t > 1 0 3 < / i n t > < / v a l u e > < / i t e m > < / C o l u m n W i d t h s > < C o l u m n D i s p l a y I n d e x > < i t e m > < k e y > < s t r i n g > W e e k 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C l i e n t W i n d o w X M L " > < C u s t o m C o n t e n t > < ! [ C D A T A [ D a t e s _ 6 3 6 8 9 f d 6 - 3 d f 4 - 4 0 d 0 - b 7 1 b - a 9 2 9 d 5 5 5 6 f 3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I n v e n t o r y _ 8 f 5 d 3 e b 4 - d 7 1 a - 4 5 e 3 - a 5 5 1 - 7 6 5 c 1 8 a 3 b 2 2 6 , O r d e r s 0 2 _ f 1 7 8 2 9 f 2 - f e f b - 4 9 a 9 - 8 8 d b - 1 6 9 a f d 9 e d a 0 b , D a t e s _ 6 3 6 8 9 f d 6 - 3 d f 4 - 4 0 d 0 - b 7 1 b - a 9 2 9 d 5 5 5 6 f 3 e ] ] > < / C u s t o m C o n t e n t > < / G e m i n i > 
</file>

<file path=customXml/itemProps1.xml><?xml version="1.0" encoding="utf-8"?>
<ds:datastoreItem xmlns:ds="http://schemas.openxmlformats.org/officeDocument/2006/customXml" ds:itemID="{D036F125-26DF-45F2-A82B-88A7089A23A4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484012B7-E024-4504-83CD-3E22403B1443}">
  <ds:schemaRefs/>
</ds:datastoreItem>
</file>

<file path=customXml/itemProps11.xml><?xml version="1.0" encoding="utf-8"?>
<ds:datastoreItem xmlns:ds="http://schemas.openxmlformats.org/officeDocument/2006/customXml" ds:itemID="{DA343C15-1456-459B-BE6D-220EEAE53949}">
  <ds:schemaRefs/>
</ds:datastoreItem>
</file>

<file path=customXml/itemProps12.xml><?xml version="1.0" encoding="utf-8"?>
<ds:datastoreItem xmlns:ds="http://schemas.openxmlformats.org/officeDocument/2006/customXml" ds:itemID="{8D083A61-3761-4457-B72D-DDDA2C54BB8B}">
  <ds:schemaRefs/>
</ds:datastoreItem>
</file>

<file path=customXml/itemProps13.xml><?xml version="1.0" encoding="utf-8"?>
<ds:datastoreItem xmlns:ds="http://schemas.openxmlformats.org/officeDocument/2006/customXml" ds:itemID="{36BE0171-C33F-4137-A9D0-2544823C25EA}">
  <ds:schemaRefs/>
</ds:datastoreItem>
</file>

<file path=customXml/itemProps14.xml><?xml version="1.0" encoding="utf-8"?>
<ds:datastoreItem xmlns:ds="http://schemas.openxmlformats.org/officeDocument/2006/customXml" ds:itemID="{D8E37529-08E1-49DC-9DBC-A3D637A4B34C}">
  <ds:schemaRefs/>
</ds:datastoreItem>
</file>

<file path=customXml/itemProps15.xml><?xml version="1.0" encoding="utf-8"?>
<ds:datastoreItem xmlns:ds="http://schemas.openxmlformats.org/officeDocument/2006/customXml" ds:itemID="{443BF6A4-C84A-427C-81C5-359318B3D260}">
  <ds:schemaRefs/>
</ds:datastoreItem>
</file>

<file path=customXml/itemProps16.xml><?xml version="1.0" encoding="utf-8"?>
<ds:datastoreItem xmlns:ds="http://schemas.openxmlformats.org/officeDocument/2006/customXml" ds:itemID="{0F6274DB-2E28-4320-BB73-AA0D3969EE6F}">
  <ds:schemaRefs/>
</ds:datastoreItem>
</file>

<file path=customXml/itemProps17.xml><?xml version="1.0" encoding="utf-8"?>
<ds:datastoreItem xmlns:ds="http://schemas.openxmlformats.org/officeDocument/2006/customXml" ds:itemID="{472E6562-9F7E-4A76-9766-1AE9BD7F62B6}">
  <ds:schemaRefs/>
</ds:datastoreItem>
</file>

<file path=customXml/itemProps18.xml><?xml version="1.0" encoding="utf-8"?>
<ds:datastoreItem xmlns:ds="http://schemas.openxmlformats.org/officeDocument/2006/customXml" ds:itemID="{0E7DBB56-A182-44C8-AE0E-BC4AADF474ED}">
  <ds:schemaRefs/>
</ds:datastoreItem>
</file>

<file path=customXml/itemProps19.xml><?xml version="1.0" encoding="utf-8"?>
<ds:datastoreItem xmlns:ds="http://schemas.openxmlformats.org/officeDocument/2006/customXml" ds:itemID="{B5FD92F7-0904-4C63-97AE-713A1F318A47}">
  <ds:schemaRefs/>
</ds:datastoreItem>
</file>

<file path=customXml/itemProps2.xml><?xml version="1.0" encoding="utf-8"?>
<ds:datastoreItem xmlns:ds="http://schemas.openxmlformats.org/officeDocument/2006/customXml" ds:itemID="{7E9F5339-F2EB-4B07-916C-6107DAE27530}">
  <ds:schemaRefs/>
</ds:datastoreItem>
</file>

<file path=customXml/itemProps3.xml><?xml version="1.0" encoding="utf-8"?>
<ds:datastoreItem xmlns:ds="http://schemas.openxmlformats.org/officeDocument/2006/customXml" ds:itemID="{E2589325-3E2E-47B4-880F-573CF8B62532}">
  <ds:schemaRefs/>
</ds:datastoreItem>
</file>

<file path=customXml/itemProps4.xml><?xml version="1.0" encoding="utf-8"?>
<ds:datastoreItem xmlns:ds="http://schemas.openxmlformats.org/officeDocument/2006/customXml" ds:itemID="{F4E7F6E4-7427-4B0F-A855-E019A53D45E4}">
  <ds:schemaRefs/>
</ds:datastoreItem>
</file>

<file path=customXml/itemProps5.xml><?xml version="1.0" encoding="utf-8"?>
<ds:datastoreItem xmlns:ds="http://schemas.openxmlformats.org/officeDocument/2006/customXml" ds:itemID="{FA42450B-76DC-4CCA-AEF9-36E8C5118A70}">
  <ds:schemaRefs/>
</ds:datastoreItem>
</file>

<file path=customXml/itemProps6.xml><?xml version="1.0" encoding="utf-8"?>
<ds:datastoreItem xmlns:ds="http://schemas.openxmlformats.org/officeDocument/2006/customXml" ds:itemID="{B14E3D79-56EA-471C-AFCA-FBFC7BDC673C}">
  <ds:schemaRefs/>
</ds:datastoreItem>
</file>

<file path=customXml/itemProps7.xml><?xml version="1.0" encoding="utf-8"?>
<ds:datastoreItem xmlns:ds="http://schemas.openxmlformats.org/officeDocument/2006/customXml" ds:itemID="{493C12D8-D3F2-4881-9B5C-74065B0BF27B}">
  <ds:schemaRefs/>
</ds:datastoreItem>
</file>

<file path=customXml/itemProps8.xml><?xml version="1.0" encoding="utf-8"?>
<ds:datastoreItem xmlns:ds="http://schemas.openxmlformats.org/officeDocument/2006/customXml" ds:itemID="{D8C86820-A007-4BBC-A051-2E1F8D23F98C}">
  <ds:schemaRefs/>
</ds:datastoreItem>
</file>

<file path=customXml/itemProps9.xml><?xml version="1.0" encoding="utf-8"?>
<ds:datastoreItem xmlns:ds="http://schemas.openxmlformats.org/officeDocument/2006/customXml" ds:itemID="{EDC23DBA-6311-42CA-91C3-E507E2FD6E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Rodman</dc:creator>
  <cp:lastModifiedBy>Tim Rodman</cp:lastModifiedBy>
  <dcterms:created xsi:type="dcterms:W3CDTF">2025-09-16T04:31:44Z</dcterms:created>
  <dcterms:modified xsi:type="dcterms:W3CDTF">2025-09-16T05:01:37Z</dcterms:modified>
</cp:coreProperties>
</file>